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Apiņu ielas projekts\"/>
    </mc:Choice>
  </mc:AlternateContent>
  <bookViews>
    <workbookView xWindow="0" yWindow="0" windowWidth="21600" windowHeight="9510" activeTab="2"/>
  </bookViews>
  <sheets>
    <sheet name="Siltumtrase" sheetId="1" r:id="rId1"/>
    <sheet name="ST A apj." sheetId="6" r:id="rId2"/>
    <sheet name="Siltumtrase 2" sheetId="8" r:id="rId3"/>
    <sheet name="ST R apj." sheetId="9" r:id="rId4"/>
    <sheet name="Siltummezgli dz." sheetId="4" r:id="rId5"/>
    <sheet name="SM apj " sheetId="7" r:id="rId6"/>
  </sheets>
  <externalReferences>
    <externalReference r:id="rId7"/>
    <externalReference r:id="rId8"/>
  </externalReferences>
  <definedNames>
    <definedName name="beigas" localSheetId="2">#REF!</definedName>
    <definedName name="beigas" localSheetId="5">#REF!</definedName>
    <definedName name="beigas" localSheetId="1">#REF!</definedName>
    <definedName name="beigas" localSheetId="3">#REF!</definedName>
    <definedName name="beigas">#REF!</definedName>
    <definedName name="Dzīvoklis1" localSheetId="4">'[1]Radiatoru apr-1'!#REF!</definedName>
    <definedName name="Dzīvoklis1" localSheetId="0">'[1]Radiatoru apr-1'!#REF!</definedName>
    <definedName name="Dzīvoklis1" localSheetId="2">'[1]Radiatoru apr-1'!#REF!</definedName>
    <definedName name="Dzīvoklis1" localSheetId="3">'[1]Radiatoru apr-1'!#REF!</definedName>
    <definedName name="Dzīvoklis1">'[1]Radiatoru apr-1'!#REF!</definedName>
    <definedName name="Dzīvoklis2" localSheetId="4">'[1]Radiatoru apr-1'!#REF!</definedName>
    <definedName name="Dzīvoklis2" localSheetId="0">'[1]Radiatoru apr-1'!#REF!</definedName>
    <definedName name="Dzīvoklis2" localSheetId="2">'[1]Radiatoru apr-1'!#REF!</definedName>
    <definedName name="Dzīvoklis2" localSheetId="3">'[1]Radiatoru apr-1'!#REF!</definedName>
    <definedName name="Dzīvoklis2">'[1]Radiatoru apr-1'!#REF!</definedName>
    <definedName name="Māja" localSheetId="4">'[2]Radiatoru apr-1'!#REF!</definedName>
    <definedName name="Māja" localSheetId="0">'[2]Radiatoru apr-1'!#REF!</definedName>
    <definedName name="Māja" localSheetId="2">'[2]Radiatoru apr-1'!#REF!</definedName>
    <definedName name="Māja" localSheetId="3">'[2]Radiatoru apr-1'!#REF!</definedName>
    <definedName name="Māja">'[2]Radiatoru apr-1'!#REF!</definedName>
    <definedName name="Mikus" localSheetId="4">'[1]Radiatoru apr-1'!#REF!</definedName>
    <definedName name="Mikus" localSheetId="0">'[1]Radiatoru apr-1'!#REF!</definedName>
    <definedName name="Mikus" localSheetId="2">'[1]Radiatoru apr-1'!#REF!</definedName>
    <definedName name="Mikus" localSheetId="3">'[1]Radiatoru apr-1'!#REF!</definedName>
    <definedName name="Mikus">'[1]Radiatoru apr-1'!#REF!</definedName>
    <definedName name="_xlnm.Print_Area" localSheetId="5">'SM apj '!$B$24:$F$36</definedName>
    <definedName name="Print_Area_MI" localSheetId="4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>#REF!</definedName>
    <definedName name="Rad.vent" localSheetId="4">#REF!</definedName>
    <definedName name="Rad.vent" localSheetId="0">#REF!</definedName>
    <definedName name="Rad.vent" localSheetId="2">#REF!</definedName>
    <definedName name="Rad.vent" localSheetId="3">#REF!</definedName>
    <definedName name="Rad.vent">#REF!</definedName>
    <definedName name="Suma" localSheetId="4">#REF!</definedName>
    <definedName name="Suma" localSheetId="0">#REF!</definedName>
    <definedName name="Suma" localSheetId="2">#REF!</definedName>
    <definedName name="Suma" localSheetId="3">#REF!</definedName>
    <definedName name="Suma">#REF!</definedName>
    <definedName name="Suma1" localSheetId="4">#REF!</definedName>
    <definedName name="Suma1" localSheetId="2">#REF!</definedName>
    <definedName name="Suma1" localSheetId="3">#REF!</definedName>
    <definedName name="Suma1">#REF!</definedName>
  </definedNames>
  <calcPr calcId="162913"/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<sst xmlns="http://schemas.openxmlformats.org/spreadsheetml/2006/main" count="387" uniqueCount="110">
  <si>
    <t>Tāmes izmaksa Ls</t>
  </si>
  <si>
    <t>Nosaukums</t>
  </si>
  <si>
    <t>Raksturojums</t>
  </si>
  <si>
    <t>Mērv.</t>
  </si>
  <si>
    <t>Daudzums</t>
  </si>
  <si>
    <t>kompl</t>
  </si>
  <si>
    <t>gb</t>
  </si>
  <si>
    <t>gab</t>
  </si>
  <si>
    <t>Dn 40</t>
  </si>
  <si>
    <t>Lodveida krāns</t>
  </si>
  <si>
    <t>Dn 25</t>
  </si>
  <si>
    <t>Dn 15</t>
  </si>
  <si>
    <t>Dn 32</t>
  </si>
  <si>
    <t>Automātiskais atgaisotājs</t>
  </si>
  <si>
    <t>Elektromateriāli</t>
  </si>
  <si>
    <t>Palīgmateriāli</t>
  </si>
  <si>
    <t xml:space="preserve">Sastādīja:_______________________M.Jurševskis </t>
  </si>
  <si>
    <t>N.p.k</t>
  </si>
  <si>
    <t>Vienība</t>
  </si>
  <si>
    <t>Skaits</t>
  </si>
  <si>
    <t xml:space="preserve">Lodveida krāns </t>
  </si>
  <si>
    <t>Dn 20</t>
  </si>
  <si>
    <t>Termometrs</t>
  </si>
  <si>
    <t>0-120</t>
  </si>
  <si>
    <t>Atgaisotāji  pēc vajadzības</t>
  </si>
  <si>
    <t>m</t>
  </si>
  <si>
    <t xml:space="preserve">Balansvārsts HERTZ </t>
  </si>
  <si>
    <t>Nr.</t>
  </si>
  <si>
    <t>Hidrauliskā pārbaude</t>
  </si>
  <si>
    <t>gab.</t>
  </si>
  <si>
    <t>kompl.</t>
  </si>
  <si>
    <t>DN15</t>
  </si>
  <si>
    <t>Lodveida krāns uzst.</t>
  </si>
  <si>
    <t>Sastādīja : ___________________________________M.Jurševskis</t>
  </si>
  <si>
    <t>sist</t>
  </si>
  <si>
    <t>Pasūtītājs :Kandavas novada dome</t>
  </si>
  <si>
    <t>OBJEKTS :Apkures sistēmas pārbūve Apiņu ielā 6/8 ar pieslēgumu ārējiem tīkliem</t>
  </si>
  <si>
    <t xml:space="preserve">Qn=0,6 m3/st Dn15 </t>
  </si>
  <si>
    <t xml:space="preserve">Bezšuvju apaļās vara caurules  </t>
  </si>
  <si>
    <t>Ø 42x1,5</t>
  </si>
  <si>
    <t>Ø 35x1,5</t>
  </si>
  <si>
    <t>Ø 28x1,0</t>
  </si>
  <si>
    <t>Siltumizolācija Paroc PSALCT</t>
  </si>
  <si>
    <t>Ø 42x20</t>
  </si>
  <si>
    <t>Ø 35x20</t>
  </si>
  <si>
    <t>Ø 28x20</t>
  </si>
  <si>
    <t>Ø 42x30</t>
  </si>
  <si>
    <t>Nekustīgie balsti vara caurulei Hilti</t>
  </si>
  <si>
    <t>Tērauda caurule (apvalkam)</t>
  </si>
  <si>
    <t>Dn25</t>
  </si>
  <si>
    <t>Lodveida krāns (dz.1,2. st.atzars)</t>
  </si>
  <si>
    <t>Nerūs tērauda skārds</t>
  </si>
  <si>
    <r>
      <rPr>
        <sz val="12"/>
        <rFont val="Calibri"/>
        <family val="2"/>
        <charset val="186"/>
      </rPr>
      <t>δ</t>
    </r>
    <r>
      <rPr>
        <sz val="12"/>
        <rFont val="ISOCPEUR"/>
        <family val="2"/>
        <charset val="186"/>
      </rPr>
      <t>=0,5mm</t>
    </r>
  </si>
  <si>
    <t>m2</t>
  </si>
  <si>
    <t>Ø 22x1,0</t>
  </si>
  <si>
    <t>Materiālu specifikācijas - ST ierīkošana Dz, 17-30 (Riet.korp.)</t>
  </si>
  <si>
    <r>
      <t>Materiālu specifikācijas -dzīvokļu siltummezgli 1</t>
    </r>
    <r>
      <rPr>
        <sz val="12"/>
        <rFont val="Calibri"/>
        <family val="2"/>
        <charset val="186"/>
      </rPr>
      <t>÷</t>
    </r>
    <r>
      <rPr>
        <sz val="12"/>
        <rFont val="Bookman Old Style"/>
        <family val="1"/>
        <charset val="186"/>
      </rPr>
      <t>30</t>
    </r>
  </si>
  <si>
    <r>
      <rPr>
        <sz val="12"/>
        <rFont val="Calibri"/>
        <family val="2"/>
        <charset val="186"/>
      </rPr>
      <t>δ</t>
    </r>
    <r>
      <rPr>
        <sz val="12"/>
        <rFont val="ISOCPEUR"/>
        <family val="2"/>
        <charset val="186"/>
      </rPr>
      <t>=40cm</t>
    </r>
  </si>
  <si>
    <t>v</t>
  </si>
  <si>
    <t>Ārsienu šķērsojums T1, T2</t>
  </si>
  <si>
    <t>Starpsienu šķērsojums T1, T2</t>
  </si>
  <si>
    <r>
      <rPr>
        <sz val="12"/>
        <rFont val="Calibri"/>
        <family val="2"/>
        <charset val="186"/>
      </rPr>
      <t>δ</t>
    </r>
    <r>
      <rPr>
        <sz val="12"/>
        <rFont val="ISOCPEUR"/>
        <family val="2"/>
        <charset val="186"/>
      </rPr>
      <t>=30cm</t>
    </r>
  </si>
  <si>
    <r>
      <rPr>
        <sz val="12"/>
        <rFont val="Calibri"/>
        <family val="2"/>
        <charset val="186"/>
      </rPr>
      <t>δ</t>
    </r>
    <r>
      <rPr>
        <sz val="12"/>
        <rFont val="Verdana"/>
        <family val="2"/>
        <charset val="186"/>
      </rPr>
      <t>~</t>
    </r>
    <r>
      <rPr>
        <sz val="12"/>
        <rFont val="ISOCPEUR"/>
        <family val="2"/>
        <charset val="186"/>
      </rPr>
      <t>10cm</t>
    </r>
  </si>
  <si>
    <t>Starpstāvu pārsegumu šķērsojums T1, T2</t>
  </si>
  <si>
    <t xml:space="preserve">Slīdošie  balsti vara caurulei </t>
  </si>
  <si>
    <r>
      <t>Darbu apjomi -dzīvokļu siltummezgli 1</t>
    </r>
    <r>
      <rPr>
        <sz val="12"/>
        <rFont val="Calibri"/>
        <family val="2"/>
        <charset val="186"/>
      </rPr>
      <t>÷</t>
    </r>
    <r>
      <rPr>
        <sz val="12"/>
        <rFont val="Bookman Old Style"/>
        <family val="1"/>
        <charset val="186"/>
      </rPr>
      <t>30</t>
    </r>
  </si>
  <si>
    <t xml:space="preserve">Esošo SM daļēja demontāža, (jonu katls, sūkņis izpl.trauks, armatūra) </t>
  </si>
  <si>
    <t>Nosēdumu filtrs tīrīšana</t>
  </si>
  <si>
    <t>Vara  caurule mont.</t>
  </si>
  <si>
    <t>Veidgabali varam</t>
  </si>
  <si>
    <t>Vara caurule</t>
  </si>
  <si>
    <t>D 18x1,0</t>
  </si>
  <si>
    <t>Savienojums ar ST T1,T2</t>
  </si>
  <si>
    <t>D 18</t>
  </si>
  <si>
    <t>D 18/9</t>
  </si>
  <si>
    <t>Termometri uzst. c/vadā</t>
  </si>
  <si>
    <t>Lokanās izolācijas montāža PE Tubolit (uzlikšana c/v)</t>
  </si>
  <si>
    <t>Izolācija Tubolit PE</t>
  </si>
  <si>
    <t>Ø 22x20</t>
  </si>
  <si>
    <t>Nekustīgie balsti vara caurulei Hilti T1,T2</t>
  </si>
  <si>
    <t>Darbu apjomi - ST ierīkošana Dz 1-16 (Austrumu korp)</t>
  </si>
  <si>
    <t xml:space="preserve">Bezšuvju apaļās vara caurules montāža ar veidgabaliem  </t>
  </si>
  <si>
    <t xml:space="preserve">Siltumizolācija Paroc PSALCT uzlikšana </t>
  </si>
  <si>
    <t>Kompensators, izgatavošana, iebūve (T1, T2)</t>
  </si>
  <si>
    <t>Montāžas konsoles</t>
  </si>
  <si>
    <t>Nekustīgie balsti vara caurulei Hilti ierīkošana</t>
  </si>
  <si>
    <t>Slīdošie  balsti vara caurulei ierīkošana</t>
  </si>
  <si>
    <t>Montāžas konsoles uzst uz sienas</t>
  </si>
  <si>
    <t>Lodveida krāns uzst. Trases ievadā</t>
  </si>
  <si>
    <t>Lodveida krāns atzarojuma ierīkošana ar lodv krānu</t>
  </si>
  <si>
    <t>Ārsienu šķērsojums T1, T2 apvalkcauruļu uzst, noblīvēš</t>
  </si>
  <si>
    <t>Starpsienu šķērsojums T1, T2 apvalkcauruļu uzst.noblīvēšana</t>
  </si>
  <si>
    <t>Lodveida krāns -izlaides ierīkošana</t>
  </si>
  <si>
    <t>Starpstāvu pārsegumu šķērsojums T1, T2 apvalkcauruļu uzstādīšana, nobl.</t>
  </si>
  <si>
    <t>Trases hidrauliskā pārbaude</t>
  </si>
  <si>
    <t xml:space="preserve">Automātiskais atgaisotājs uzst. </t>
  </si>
  <si>
    <t>Pieslēgums ārējam SM T1, T2</t>
  </si>
  <si>
    <t>Pieslēgums dzīvokļu  SM T1, T2</t>
  </si>
  <si>
    <t>Ø 35x30</t>
  </si>
  <si>
    <t>Nerūs tērauda skārds izolēta c/v apšūšana</t>
  </si>
  <si>
    <t>Darbu apjomi - ST ierīkošana Dz 17-30 (Rietumu korp)</t>
  </si>
  <si>
    <t>Ārsienu šķērsojums T1, T2 apvalkcauruļu uzst, noblīvēš.</t>
  </si>
  <si>
    <t>Materiālu specifikācijas - ST ierīkošana Dz 1-16 (Austr.k)</t>
  </si>
  <si>
    <t xml:space="preserve"> Lineārās izplešanās kompensators</t>
  </si>
  <si>
    <t>Izpildokumentācijas sagatavošana, marķējumi,shēmas, instrukcijas SM, ST</t>
  </si>
  <si>
    <t>Balansējošs vārsts Hertz, uzst.balansēsana</t>
  </si>
  <si>
    <t xml:space="preserve">Sast.M.Jurševskis </t>
  </si>
  <si>
    <t>Ultraskaņas siltumskaitītājs Engelmann SENSO STAR® 2C US ar M-Bus moduli attālinātai datu nolasīšanai</t>
  </si>
  <si>
    <t>Ultraskaņas siltumskaitītājs 0,6 m3/st  Engelmann ar sensoriem-uzst uz T1 c/v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</si>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</sst>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&quot;True&quot;;&quot;True&quot;;&quot;False&quot;"/>
    <numFmt numFmtId="166" formatCode="0.0"/>
    <numFmt numFmtId="167" formatCode="_-* #,##0.00\ _L_s_-;\-* #,##0.00\ _L_s_-;_-* &quot;-&quot;??\ _L_s_-;_-@_-"/>
    <numFmt numFmtId="168" formatCode="_(* #,##0.00_);_(* \(#,##0.00\);_(* \-??_);_(@_)"/>
  </numFmts>
  <fonts count="37">
    <font>
      <sz val="11"/>
      <color theme="1"/>
      <name val="Calibri"/>
      <family val="2"/>
      <charset val="186"/>
      <scheme val="minor"/>
    </font>
    <font>
      <sz val="10"/>
      <name val="BiTLat Arial"/>
      <charset val="186"/>
    </font>
    <font>
      <sz val="10"/>
      <name val="Tahoma"/>
      <family val="2"/>
      <charset val="186"/>
    </font>
    <font>
      <sz val="11"/>
      <name val="Tahoma"/>
      <family val="2"/>
      <charset val="186"/>
    </font>
    <font>
      <sz val="10"/>
      <name val="Arial"/>
      <family val="2"/>
      <charset val="186"/>
    </font>
    <font>
      <sz val="11"/>
      <name val="Swis721 BT"/>
      <family val="2"/>
    </font>
    <font>
      <sz val="10"/>
      <name val="Swis721 BT"/>
      <family val="2"/>
    </font>
    <font>
      <sz val="10"/>
      <name val="Arial"/>
      <family val="2"/>
    </font>
    <font>
      <sz val="14"/>
      <name val="ISOCPEUR"/>
      <family val="2"/>
    </font>
    <font>
      <sz val="12"/>
      <name val="Cambria"/>
      <family val="1"/>
      <charset val="186"/>
      <scheme val="major"/>
    </font>
    <font>
      <sz val="12"/>
      <name val="ISOCPEUR"/>
      <family val="2"/>
      <charset val="186"/>
    </font>
    <font>
      <i/>
      <sz val="10"/>
      <color rgb="FF7F7F7F"/>
      <name val="Bookman Old Style"/>
      <family val="2"/>
      <charset val="186"/>
    </font>
    <font>
      <sz val="10"/>
      <name val="Tahoma"/>
      <family val="2"/>
    </font>
    <font>
      <sz val="10"/>
      <name val="Helv"/>
    </font>
    <font>
      <sz val="10"/>
      <name val="System"/>
      <family val="2"/>
      <charset val="186"/>
    </font>
    <font>
      <sz val="12"/>
      <name val="Bookman Old Style"/>
      <family val="1"/>
      <charset val="186"/>
    </font>
    <font>
      <b/>
      <sz val="11"/>
      <name val="ISOCPEUR"/>
      <family val="2"/>
      <charset val="186"/>
    </font>
    <font>
      <sz val="11"/>
      <name val="ISOCPEUR"/>
      <family val="2"/>
      <charset val="186"/>
    </font>
    <font>
      <b/>
      <sz val="10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Tahoma"/>
      <family val="2"/>
      <charset val="186"/>
    </font>
    <font>
      <sz val="12"/>
      <name val="Swis721 BT"/>
      <family val="2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indexed="56"/>
      <name val="Cambria"/>
      <family val="2"/>
      <charset val="186"/>
    </font>
    <font>
      <sz val="12"/>
      <name val="Courier New"/>
      <family val="3"/>
      <charset val="186"/>
    </font>
    <font>
      <sz val="12"/>
      <name val="Calibri"/>
      <family val="2"/>
      <charset val="186"/>
    </font>
    <font>
      <sz val="12"/>
      <name val="Verdan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2" fontId="1" fillId="0" borderId="0"/>
    <xf numFmtId="2" fontId="1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12" fillId="0" borderId="0"/>
    <xf numFmtId="0" fontId="4" fillId="0" borderId="0"/>
    <xf numFmtId="0" fontId="7" fillId="0" borderId="0"/>
    <xf numFmtId="0" fontId="2" fillId="0" borderId="0"/>
    <xf numFmtId="2" fontId="1" fillId="0" borderId="0"/>
    <xf numFmtId="0" fontId="7" fillId="0" borderId="0"/>
    <xf numFmtId="0" fontId="13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1" fillId="0" borderId="0"/>
    <xf numFmtId="0" fontId="13" fillId="0" borderId="0"/>
    <xf numFmtId="0" fontId="22" fillId="0" borderId="0"/>
    <xf numFmtId="0" fontId="1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1" applyNumberFormat="0" applyAlignment="0" applyProtection="0"/>
    <xf numFmtId="0" fontId="25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7" fillId="9" borderId="11" applyNumberFormat="0" applyAlignment="0" applyProtection="0"/>
    <xf numFmtId="0" fontId="28" fillId="8" borderId="12" applyNumberFormat="0" applyAlignment="0" applyProtection="0"/>
    <xf numFmtId="0" fontId="29" fillId="0" borderId="13" applyNumberFormat="0" applyFill="0" applyAlignment="0" applyProtection="0"/>
    <xf numFmtId="0" fontId="30" fillId="10" borderId="0" applyNumberFormat="0" applyBorder="0" applyAlignment="0" applyProtection="0"/>
    <xf numFmtId="0" fontId="31" fillId="0" borderId="0"/>
    <xf numFmtId="0" fontId="4" fillId="0" borderId="0"/>
    <xf numFmtId="0" fontId="19" fillId="0" borderId="0"/>
    <xf numFmtId="0" fontId="4" fillId="0" borderId="0"/>
    <xf numFmtId="0" fontId="32" fillId="0" borderId="0"/>
    <xf numFmtId="0" fontId="4" fillId="0" borderId="0"/>
    <xf numFmtId="0" fontId="33" fillId="0" borderId="0" applyNumberFormat="0" applyFill="0" applyBorder="0" applyAlignment="0" applyProtection="0"/>
    <xf numFmtId="0" fontId="34" fillId="0" borderId="0"/>
    <xf numFmtId="168" fontId="4" fillId="0" borderId="0" applyFill="0" applyBorder="0" applyAlignment="0" applyProtection="0"/>
  </cellStyleXfs>
  <cellXfs count="80">
    <xf numFmtId="0" fontId="0" fillId="0" borderId="0" xfId="0"/>
    <xf numFmtId="2" fontId="2" fillId="0" borderId="0" xfId="1" applyFont="1"/>
    <xf numFmtId="14" fontId="3" fillId="0" borderId="0" xfId="2" applyNumberFormat="1" applyFont="1" applyAlignment="1">
      <alignment horizontal="center"/>
    </xf>
    <xf numFmtId="2" fontId="5" fillId="0" borderId="4" xfId="3" applyNumberFormat="1" applyFont="1" applyBorder="1" applyAlignment="1">
      <alignment wrapText="1"/>
    </xf>
    <xf numFmtId="2" fontId="6" fillId="0" borderId="7" xfId="1" applyFont="1" applyBorder="1"/>
    <xf numFmtId="2" fontId="6" fillId="0" borderId="5" xfId="1" applyFont="1" applyBorder="1"/>
    <xf numFmtId="2" fontId="6" fillId="0" borderId="6" xfId="1" applyFont="1" applyBorder="1"/>
    <xf numFmtId="2" fontId="9" fillId="0" borderId="7" xfId="1" applyFont="1" applyBorder="1" applyAlignment="1">
      <alignment horizontal="center"/>
    </xf>
    <xf numFmtId="2" fontId="9" fillId="0" borderId="5" xfId="1" applyFont="1" applyBorder="1" applyAlignment="1">
      <alignment horizontal="center"/>
    </xf>
    <xf numFmtId="2" fontId="9" fillId="0" borderId="6" xfId="1" applyFont="1" applyBorder="1"/>
    <xf numFmtId="0" fontId="10" fillId="0" borderId="7" xfId="1" applyNumberFormat="1" applyFont="1" applyBorder="1" applyAlignment="1">
      <alignment horizontal="center"/>
    </xf>
    <xf numFmtId="2" fontId="10" fillId="0" borderId="5" xfId="1" applyFont="1" applyBorder="1" applyAlignment="1">
      <alignment horizontal="left"/>
    </xf>
    <xf numFmtId="0" fontId="10" fillId="0" borderId="5" xfId="6" applyFont="1" applyBorder="1" applyAlignment="1">
      <alignment horizontal="center"/>
    </xf>
    <xf numFmtId="1" fontId="10" fillId="0" borderId="6" xfId="1" applyNumberFormat="1" applyFont="1" applyBorder="1" applyAlignment="1">
      <alignment horizontal="center"/>
    </xf>
    <xf numFmtId="2" fontId="10" fillId="0" borderId="5" xfId="1" applyFont="1" applyBorder="1" applyAlignment="1"/>
    <xf numFmtId="2" fontId="10" fillId="0" borderId="5" xfId="1" applyFont="1" applyBorder="1" applyAlignment="1">
      <alignment horizontal="center"/>
    </xf>
    <xf numFmtId="0" fontId="10" fillId="0" borderId="5" xfId="1" applyNumberFormat="1" applyFont="1" applyBorder="1" applyAlignment="1">
      <alignment horizontal="center"/>
    </xf>
    <xf numFmtId="2" fontId="10" fillId="0" borderId="9" xfId="1" applyFont="1" applyBorder="1"/>
    <xf numFmtId="0" fontId="10" fillId="0" borderId="9" xfId="6" applyFont="1" applyBorder="1" applyAlignment="1">
      <alignment horizontal="center"/>
    </xf>
    <xf numFmtId="1" fontId="10" fillId="0" borderId="10" xfId="1" applyNumberFormat="1" applyFont="1" applyBorder="1" applyAlignment="1">
      <alignment horizontal="center"/>
    </xf>
    <xf numFmtId="0" fontId="2" fillId="0" borderId="0" xfId="7" applyFont="1"/>
    <xf numFmtId="0" fontId="2" fillId="0" borderId="0" xfId="29"/>
    <xf numFmtId="14" fontId="14" fillId="0" borderId="0" xfId="29" applyNumberFormat="1" applyFont="1"/>
    <xf numFmtId="0" fontId="2" fillId="0" borderId="0" xfId="29" applyAlignment="1">
      <alignment horizontal="center"/>
    </xf>
    <xf numFmtId="0" fontId="16" fillId="0" borderId="7" xfId="29" applyFont="1" applyBorder="1" applyAlignment="1">
      <alignment horizontal="center"/>
    </xf>
    <xf numFmtId="0" fontId="16" fillId="0" borderId="5" xfId="36" applyFont="1" applyBorder="1" applyAlignment="1">
      <alignment horizontal="center"/>
    </xf>
    <xf numFmtId="0" fontId="16" fillId="0" borderId="6" xfId="36" applyFont="1" applyBorder="1" applyAlignment="1">
      <alignment horizontal="center"/>
    </xf>
    <xf numFmtId="0" fontId="17" fillId="0" borderId="7" xfId="29" applyFont="1" applyBorder="1" applyAlignment="1">
      <alignment horizontal="center"/>
    </xf>
    <xf numFmtId="2" fontId="17" fillId="0" borderId="5" xfId="30" applyFont="1" applyBorder="1" applyAlignment="1">
      <alignment wrapText="1"/>
    </xf>
    <xf numFmtId="2" fontId="17" fillId="0" borderId="5" xfId="37" applyNumberFormat="1" applyFont="1" applyBorder="1" applyAlignment="1">
      <alignment horizontal="center"/>
    </xf>
    <xf numFmtId="2" fontId="17" fillId="0" borderId="5" xfId="30" applyFont="1" applyBorder="1" applyAlignment="1">
      <alignment horizontal="center"/>
    </xf>
    <xf numFmtId="0" fontId="17" fillId="0" borderId="6" xfId="37" applyFont="1" applyBorder="1" applyAlignment="1">
      <alignment horizontal="center"/>
    </xf>
    <xf numFmtId="2" fontId="17" fillId="0" borderId="5" xfId="30" applyFont="1" applyBorder="1"/>
    <xf numFmtId="1" fontId="17" fillId="0" borderId="6" xfId="30" applyNumberFormat="1" applyFont="1" applyBorder="1" applyAlignment="1">
      <alignment horizontal="center"/>
    </xf>
    <xf numFmtId="2" fontId="17" fillId="0" borderId="5" xfId="30" applyFont="1" applyFill="1" applyBorder="1"/>
    <xf numFmtId="0" fontId="17" fillId="0" borderId="8" xfId="29" applyFont="1" applyBorder="1" applyAlignment="1">
      <alignment horizontal="center"/>
    </xf>
    <xf numFmtId="2" fontId="17" fillId="0" borderId="9" xfId="30" applyFont="1" applyFill="1" applyBorder="1"/>
    <xf numFmtId="2" fontId="17" fillId="0" borderId="9" xfId="30" applyFont="1" applyBorder="1" applyAlignment="1">
      <alignment horizontal="center"/>
    </xf>
    <xf numFmtId="1" fontId="17" fillId="0" borderId="10" xfId="30" applyNumberFormat="1" applyFont="1" applyBorder="1" applyAlignment="1">
      <alignment horizontal="center"/>
    </xf>
    <xf numFmtId="2" fontId="2" fillId="0" borderId="0" xfId="30" applyFont="1"/>
    <xf numFmtId="2" fontId="18" fillId="0" borderId="0" xfId="30" applyFont="1"/>
    <xf numFmtId="0" fontId="10" fillId="0" borderId="8" xfId="1" applyNumberFormat="1" applyFont="1" applyBorder="1" applyAlignment="1">
      <alignment horizontal="center"/>
    </xf>
    <xf numFmtId="0" fontId="20" fillId="0" borderId="0" xfId="38" applyFont="1" applyFill="1"/>
    <xf numFmtId="0" fontId="2" fillId="0" borderId="8" xfId="40" applyFont="1" applyFill="1" applyBorder="1" applyAlignment="1">
      <alignment horizontal="center" vertical="top"/>
    </xf>
    <xf numFmtId="49" fontId="2" fillId="0" borderId="9" xfId="40" applyNumberFormat="1" applyFont="1" applyFill="1" applyBorder="1" applyAlignment="1">
      <alignment horizontal="center" vertical="top"/>
    </xf>
    <xf numFmtId="0" fontId="2" fillId="0" borderId="9" xfId="40" applyFont="1" applyFill="1" applyBorder="1" applyAlignment="1">
      <alignment horizontal="left" indent="2"/>
    </xf>
    <xf numFmtId="0" fontId="2" fillId="0" borderId="9" xfId="40" applyFont="1" applyFill="1" applyBorder="1" applyAlignment="1">
      <alignment horizontal="center"/>
    </xf>
    <xf numFmtId="2" fontId="2" fillId="0" borderId="10" xfId="40" applyNumberFormat="1" applyFont="1" applyFill="1" applyBorder="1" applyAlignment="1">
      <alignment horizontal="center"/>
    </xf>
    <xf numFmtId="0" fontId="2" fillId="0" borderId="0" xfId="38" applyFont="1" applyFill="1"/>
    <xf numFmtId="49" fontId="2" fillId="0" borderId="0" xfId="38" applyNumberFormat="1" applyFont="1" applyFill="1"/>
    <xf numFmtId="2" fontId="5" fillId="0" borderId="7" xfId="3" applyNumberFormat="1" applyFont="1" applyBorder="1" applyAlignment="1">
      <alignment wrapText="1"/>
    </xf>
    <xf numFmtId="0" fontId="17" fillId="0" borderId="7" xfId="39" applyFont="1" applyFill="1" applyBorder="1" applyAlignment="1">
      <alignment horizontal="center" vertical="top" wrapText="1"/>
    </xf>
    <xf numFmtId="0" fontId="17" fillId="0" borderId="5" xfId="39" applyFont="1" applyFill="1" applyBorder="1" applyAlignment="1">
      <alignment wrapText="1"/>
    </xf>
    <xf numFmtId="0" fontId="17" fillId="0" borderId="5" xfId="39" applyFont="1" applyFill="1" applyBorder="1" applyAlignment="1">
      <alignment horizontal="center" wrapText="1"/>
    </xf>
    <xf numFmtId="0" fontId="17" fillId="0" borderId="5" xfId="39" applyFont="1" applyFill="1" applyBorder="1" applyAlignment="1">
      <alignment horizontal="center"/>
    </xf>
    <xf numFmtId="1" fontId="17" fillId="0" borderId="6" xfId="39" applyNumberFormat="1" applyFont="1" applyFill="1" applyBorder="1" applyAlignment="1">
      <alignment horizontal="center"/>
    </xf>
    <xf numFmtId="0" fontId="17" fillId="0" borderId="8" xfId="39" applyFont="1" applyFill="1" applyBorder="1" applyAlignment="1">
      <alignment horizontal="center" vertical="center" wrapText="1"/>
    </xf>
    <xf numFmtId="0" fontId="17" fillId="0" borderId="9" xfId="39" applyFont="1" applyFill="1" applyBorder="1" applyAlignment="1">
      <alignment wrapText="1"/>
    </xf>
    <xf numFmtId="0" fontId="17" fillId="0" borderId="9" xfId="39" applyFont="1" applyFill="1" applyBorder="1" applyAlignment="1">
      <alignment horizontal="center" wrapText="1"/>
    </xf>
    <xf numFmtId="0" fontId="17" fillId="0" borderId="9" xfId="39" applyFont="1" applyFill="1" applyBorder="1" applyAlignment="1">
      <alignment horizontal="center"/>
    </xf>
    <xf numFmtId="1" fontId="17" fillId="0" borderId="10" xfId="39" applyNumberFormat="1" applyFont="1" applyFill="1" applyBorder="1" applyAlignment="1">
      <alignment horizontal="center"/>
    </xf>
    <xf numFmtId="0" fontId="17" fillId="0" borderId="0" xfId="39" applyFont="1" applyFill="1" applyBorder="1" applyAlignment="1">
      <alignment horizontal="center" vertical="center" wrapText="1"/>
    </xf>
    <xf numFmtId="0" fontId="17" fillId="0" borderId="0" xfId="39" applyFont="1" applyFill="1" applyBorder="1" applyAlignment="1">
      <alignment wrapText="1"/>
    </xf>
    <xf numFmtId="0" fontId="17" fillId="0" borderId="0" xfId="39" applyFont="1" applyFill="1" applyBorder="1" applyAlignment="1">
      <alignment horizontal="center" wrapText="1"/>
    </xf>
    <xf numFmtId="0" fontId="17" fillId="0" borderId="0" xfId="39" applyFont="1" applyFill="1" applyBorder="1" applyAlignment="1">
      <alignment horizontal="center"/>
    </xf>
    <xf numFmtId="1" fontId="17" fillId="0" borderId="0" xfId="39" applyNumberFormat="1" applyFont="1" applyFill="1" applyBorder="1" applyAlignment="1">
      <alignment horizontal="center"/>
    </xf>
    <xf numFmtId="2" fontId="10" fillId="0" borderId="5" xfId="1" applyFont="1" applyBorder="1"/>
    <xf numFmtId="2" fontId="10" fillId="0" borderId="5" xfId="1" applyFont="1" applyBorder="1" applyAlignment="1">
      <alignment wrapText="1"/>
    </xf>
    <xf numFmtId="2" fontId="21" fillId="0" borderId="1" xfId="3" applyNumberFormat="1" applyFont="1" applyBorder="1" applyAlignment="1">
      <alignment horizontal="center"/>
    </xf>
    <xf numFmtId="2" fontId="21" fillId="0" borderId="2" xfId="3" applyNumberFormat="1" applyFont="1" applyBorder="1" applyAlignment="1">
      <alignment horizontal="center"/>
    </xf>
    <xf numFmtId="2" fontId="21" fillId="0" borderId="3" xfId="3" applyNumberFormat="1" applyFont="1" applyBorder="1" applyAlignment="1">
      <alignment horizontal="center"/>
    </xf>
    <xf numFmtId="2" fontId="3" fillId="0" borderId="5" xfId="4" applyNumberFormat="1" applyFont="1" applyBorder="1" applyAlignment="1">
      <alignment horizontal="center" wrapText="1"/>
    </xf>
    <xf numFmtId="2" fontId="3" fillId="0" borderId="6" xfId="4" applyNumberFormat="1" applyFont="1" applyBorder="1" applyAlignment="1">
      <alignment horizontal="center" wrapText="1"/>
    </xf>
    <xf numFmtId="2" fontId="8" fillId="0" borderId="7" xfId="5" applyNumberFormat="1" applyFont="1" applyBorder="1" applyAlignment="1">
      <alignment horizontal="center"/>
    </xf>
    <xf numFmtId="2" fontId="8" fillId="0" borderId="5" xfId="5" applyNumberFormat="1" applyFont="1" applyBorder="1" applyAlignment="1">
      <alignment horizontal="center"/>
    </xf>
    <xf numFmtId="2" fontId="8" fillId="0" borderId="6" xfId="5" applyNumberFormat="1" applyFont="1" applyBorder="1" applyAlignment="1">
      <alignment horizontal="center"/>
    </xf>
    <xf numFmtId="2" fontId="3" fillId="0" borderId="7" xfId="4" applyNumberFormat="1" applyFont="1" applyBorder="1" applyAlignment="1">
      <alignment horizontal="center" wrapText="1"/>
    </xf>
    <xf numFmtId="0" fontId="15" fillId="0" borderId="7" xfId="4" applyFont="1" applyBorder="1" applyAlignment="1">
      <alignment horizontal="center"/>
    </xf>
    <xf numFmtId="0" fontId="15" fillId="0" borderId="5" xfId="4" applyFont="1" applyBorder="1" applyAlignment="1">
      <alignment horizontal="center"/>
    </xf>
    <xf numFmtId="0" fontId="15" fillId="0" borderId="6" xfId="4" applyFont="1" applyBorder="1" applyAlignment="1">
      <alignment horizontal="center"/>
    </xf>
  </cellXfs>
  <cellStyles count="68">
    <cellStyle name="1. izcēlums" xfId="41"/>
    <cellStyle name="2. izcēlums" xfId="42"/>
    <cellStyle name="3. izcēlums " xfId="43"/>
    <cellStyle name="4. izcēlums" xfId="44"/>
    <cellStyle name="5. izcēlums" xfId="45"/>
    <cellStyle name="6. izcēlums" xfId="46"/>
    <cellStyle name="Aprēķināšana" xfId="47"/>
    <cellStyle name="Brīdinājuma teksts" xfId="48"/>
    <cellStyle name="Comma 10" xfId="49"/>
    <cellStyle name="Comma 2" xfId="8"/>
    <cellStyle name="Comma 2 2" xfId="50"/>
    <cellStyle name="Comma 3" xfId="51"/>
    <cellStyle name="Comma 4" xfId="52"/>
    <cellStyle name="Comma 4 2" xfId="53"/>
    <cellStyle name="Comma 6" xfId="54"/>
    <cellStyle name="Currency 2" xfId="9"/>
    <cellStyle name="Currency 2 2" xfId="10"/>
    <cellStyle name="Currency 2 2 2" xfId="11"/>
    <cellStyle name="Currency 2 2 3" xfId="12"/>
    <cellStyle name="Currency 2 3" xfId="13"/>
    <cellStyle name="Currency 2 3 2" xfId="14"/>
    <cellStyle name="Currency 2 4" xfId="15"/>
    <cellStyle name="Currency 2 4 2" xfId="16"/>
    <cellStyle name="Currency 2 5" xfId="17"/>
    <cellStyle name="Currency 3" xfId="18"/>
    <cellStyle name="Explanatory Text 2" xfId="19"/>
    <cellStyle name="Ievade" xfId="55"/>
    <cellStyle name="Izvade" xfId="56"/>
    <cellStyle name="Kopsumma" xfId="57"/>
    <cellStyle name="Neitrāls" xfId="58"/>
    <cellStyle name="Normal" xfId="0" builtinId="0"/>
    <cellStyle name="Normal 10" xfId="59"/>
    <cellStyle name="Normal 2" xfId="7"/>
    <cellStyle name="Normal 2 2" xfId="60"/>
    <cellStyle name="Normal 2 3" xfId="61"/>
    <cellStyle name="Normal 2_Daugmale_2008_7_Veicamie darbi" xfId="62"/>
    <cellStyle name="Normal 3" xfId="20"/>
    <cellStyle name="Normal 3 2" xfId="21"/>
    <cellStyle name="Normal 3 2 2" xfId="22"/>
    <cellStyle name="Normal 3 2 3" xfId="23"/>
    <cellStyle name="Normal 4" xfId="24"/>
    <cellStyle name="Normal 5" xfId="25"/>
    <cellStyle name="Normal 6" xfId="26"/>
    <cellStyle name="Normal 6 2" xfId="27"/>
    <cellStyle name="Normal 7" xfId="28"/>
    <cellStyle name="Normal 7 2" xfId="63"/>
    <cellStyle name="Normal 8" xfId="29"/>
    <cellStyle name="Normal 8 2" xfId="64"/>
    <cellStyle name="Normal 9" xfId="39"/>
    <cellStyle name="Normal_A.V. Specenes" xfId="2"/>
    <cellStyle name="Normal_Apk.spec." xfId="30"/>
    <cellStyle name="Normal_Apr Upesgr.2" xfId="37"/>
    <cellStyle name="Normal_bruģis" xfId="40"/>
    <cellStyle name="Normal_Copy of SpecenesAV" xfId="3"/>
    <cellStyle name="Normal_Copy of SpecenesAV 2" xfId="4"/>
    <cellStyle name="Normal_Copy of SpecenesAV 3" xfId="5"/>
    <cellStyle name="Normal_Katlu m.stand" xfId="6"/>
    <cellStyle name="Normal_Katlu m.stand 2" xfId="36"/>
    <cellStyle name="Normal_Mat.spec." xfId="1"/>
    <cellStyle name="Normal_tāme roja DABASZINĪBAS JF" xfId="38"/>
    <cellStyle name="Nosaukums" xfId="65"/>
    <cellStyle name="Parastais 2" xfId="31"/>
    <cellStyle name="Parastais_Cenas 2007-11 Ls" xfId="32"/>
    <cellStyle name="Percent 2" xfId="33"/>
    <cellStyle name="Stils 1" xfId="34"/>
    <cellStyle name="Style 1" xfId="35"/>
    <cellStyle name="Обычный_Лист1" xfId="66"/>
    <cellStyle name="Финансовый_Лист1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.MARIS-78CD24308/My%20Documents/Mani%20dok/Ain&#257;rs%20J/Veikals%20Laidz&#275;/Apre&#311;ini%20veik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.MARIS-78CD24308/My%20Documents/Mani%20dok/Objects/Tingere/Ti&#326;&#291;.%20skola-heat%20p/Heat%20p.version/Apre&#311;ini%20a.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atoru apr-1"/>
      <sheetName val="Vent.apr."/>
      <sheetName val="Apkure 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atoru apr-1"/>
      <sheetName val="Heat pump"/>
      <sheetName val="Rad.kopsavilk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35"/>
  <sheetViews>
    <sheetView workbookViewId="0">
      <selection activeCell="I24" sqref="I24"/>
    </sheetView>
  </sheetViews>
  <sheetFormatPr defaultColWidth="8.7109375" defaultRowHeight="12.75"/>
  <cols>
    <col min="1" max="1" width="4.28515625" style="1" bestFit="1" customWidth="1"/>
    <col min="2" max="2" width="44.140625" style="1" bestFit="1" customWidth="1"/>
    <col min="3" max="3" width="25.5703125" style="1" customWidth="1"/>
    <col min="4" max="4" width="7.42578125" style="1" customWidth="1"/>
    <col min="5" max="5" width="11.42578125" style="1" customWidth="1"/>
    <col min="6" max="16384" width="8.7109375" style="1"/>
  </cols>
  <sheetData>
    <row r="1" spans="1:5" ht="14.25">
      <c r="E1" s="2">
        <v>42689</v>
      </c>
    </row>
    <row r="2" spans="1:5" ht="13.5" thickBot="1"/>
    <row r="3" spans="1:5" ht="15">
      <c r="A3" s="68" t="s">
        <v>35</v>
      </c>
      <c r="B3" s="69"/>
      <c r="C3" s="69"/>
      <c r="D3" s="69"/>
      <c r="E3" s="70"/>
    </row>
    <row r="4" spans="1:5" ht="15" customHeight="1">
      <c r="A4" s="50"/>
      <c r="B4" s="71" t="s">
        <v>36</v>
      </c>
      <c r="C4" s="71"/>
      <c r="D4" s="71"/>
      <c r="E4" s="72"/>
    </row>
    <row r="5" spans="1:5" ht="14.25" hidden="1" customHeight="1">
      <c r="A5" s="4"/>
      <c r="B5" s="5"/>
      <c r="C5" s="5"/>
      <c r="D5" s="5"/>
      <c r="E5" s="6" t="s">
        <v>0</v>
      </c>
    </row>
    <row r="6" spans="1:5" ht="18">
      <c r="A6" s="73" t="s">
        <v>102</v>
      </c>
      <c r="B6" s="74"/>
      <c r="C6" s="74"/>
      <c r="D6" s="74"/>
      <c r="E6" s="75"/>
    </row>
    <row r="7" spans="1:5" ht="15.75">
      <c r="A7" s="7" t="s">
        <v>27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">
      <c r="A8" s="10">
        <v>1</v>
      </c>
      <c r="B8" s="14" t="s">
        <v>38</v>
      </c>
      <c r="C8" s="15" t="s">
        <v>39</v>
      </c>
      <c r="D8" s="16" t="s">
        <v>25</v>
      </c>
      <c r="E8" s="13">
        <v>56</v>
      </c>
    </row>
    <row r="9" spans="1:5" ht="15">
      <c r="A9" s="10">
        <v>2</v>
      </c>
      <c r="B9" s="14" t="s">
        <v>38</v>
      </c>
      <c r="C9" s="15" t="s">
        <v>40</v>
      </c>
      <c r="D9" s="16" t="s">
        <v>25</v>
      </c>
      <c r="E9" s="13">
        <v>24</v>
      </c>
    </row>
    <row r="10" spans="1:5" ht="15">
      <c r="A10" s="10">
        <v>3</v>
      </c>
      <c r="B10" s="14" t="s">
        <v>38</v>
      </c>
      <c r="C10" s="15" t="s">
        <v>41</v>
      </c>
      <c r="D10" s="16" t="s">
        <v>25</v>
      </c>
      <c r="E10" s="13">
        <v>36</v>
      </c>
    </row>
    <row r="11" spans="1:5" ht="15">
      <c r="A11" s="10">
        <v>4</v>
      </c>
      <c r="B11" s="14" t="s">
        <v>38</v>
      </c>
      <c r="C11" s="15" t="s">
        <v>54</v>
      </c>
      <c r="D11" s="16" t="s">
        <v>25</v>
      </c>
      <c r="E11" s="13">
        <v>2</v>
      </c>
    </row>
    <row r="12" spans="1:5" ht="15">
      <c r="A12" s="10">
        <v>5</v>
      </c>
      <c r="B12" s="11" t="s">
        <v>42</v>
      </c>
      <c r="C12" s="15" t="s">
        <v>43</v>
      </c>
      <c r="D12" s="16" t="s">
        <v>25</v>
      </c>
      <c r="E12" s="13">
        <v>42</v>
      </c>
    </row>
    <row r="13" spans="1:5" ht="15">
      <c r="A13" s="10">
        <v>6</v>
      </c>
      <c r="B13" s="11" t="s">
        <v>42</v>
      </c>
      <c r="C13" s="15" t="s">
        <v>44</v>
      </c>
      <c r="D13" s="16" t="s">
        <v>25</v>
      </c>
      <c r="E13" s="13">
        <v>24</v>
      </c>
    </row>
    <row r="14" spans="1:5" ht="15">
      <c r="A14" s="10">
        <v>7</v>
      </c>
      <c r="B14" s="11" t="s">
        <v>42</v>
      </c>
      <c r="C14" s="15" t="s">
        <v>45</v>
      </c>
      <c r="D14" s="16" t="s">
        <v>25</v>
      </c>
      <c r="E14" s="13">
        <v>36</v>
      </c>
    </row>
    <row r="15" spans="1:5" ht="15">
      <c r="A15" s="10">
        <v>8</v>
      </c>
      <c r="B15" s="11" t="s">
        <v>42</v>
      </c>
      <c r="C15" s="15" t="s">
        <v>78</v>
      </c>
      <c r="D15" s="16" t="s">
        <v>25</v>
      </c>
      <c r="E15" s="13">
        <v>2</v>
      </c>
    </row>
    <row r="16" spans="1:5" ht="15">
      <c r="A16" s="10">
        <v>9</v>
      </c>
      <c r="B16" s="11" t="s">
        <v>42</v>
      </c>
      <c r="C16" s="15" t="s">
        <v>46</v>
      </c>
      <c r="D16" s="16" t="s">
        <v>25</v>
      </c>
      <c r="E16" s="13">
        <v>14</v>
      </c>
    </row>
    <row r="17" spans="1:5" ht="15">
      <c r="A17" s="10">
        <v>10</v>
      </c>
      <c r="B17" s="11" t="s">
        <v>47</v>
      </c>
      <c r="C17" s="15"/>
      <c r="D17" s="12" t="s">
        <v>5</v>
      </c>
      <c r="E17" s="13">
        <v>6</v>
      </c>
    </row>
    <row r="18" spans="1:5" ht="15">
      <c r="A18" s="10">
        <v>11</v>
      </c>
      <c r="B18" s="11" t="s">
        <v>64</v>
      </c>
      <c r="C18" s="15"/>
      <c r="D18" s="12" t="s">
        <v>6</v>
      </c>
      <c r="E18" s="13">
        <v>28</v>
      </c>
    </row>
    <row r="19" spans="1:5" ht="15">
      <c r="A19" s="10">
        <v>12</v>
      </c>
      <c r="B19" s="11" t="s">
        <v>84</v>
      </c>
      <c r="C19" s="15"/>
      <c r="D19" s="12" t="s">
        <v>6</v>
      </c>
      <c r="E19" s="13">
        <v>14</v>
      </c>
    </row>
    <row r="20" spans="1:5" ht="15">
      <c r="A20" s="10">
        <v>13</v>
      </c>
      <c r="B20" s="11" t="s">
        <v>48</v>
      </c>
      <c r="C20" s="15" t="s">
        <v>49</v>
      </c>
      <c r="D20" s="16" t="s">
        <v>25</v>
      </c>
      <c r="E20" s="13">
        <v>7</v>
      </c>
    </row>
    <row r="21" spans="1:5" ht="15.75">
      <c r="A21" s="10">
        <v>14</v>
      </c>
      <c r="B21" s="11" t="s">
        <v>51</v>
      </c>
      <c r="C21" s="15" t="s">
        <v>52</v>
      </c>
      <c r="D21" s="16" t="s">
        <v>53</v>
      </c>
      <c r="E21" s="13">
        <v>4</v>
      </c>
    </row>
    <row r="22" spans="1:5" ht="15">
      <c r="A22" s="10">
        <v>15</v>
      </c>
      <c r="B22" s="14" t="s">
        <v>103</v>
      </c>
      <c r="C22" s="15" t="s">
        <v>8</v>
      </c>
      <c r="D22" s="12" t="s">
        <v>5</v>
      </c>
      <c r="E22" s="13">
        <v>1</v>
      </c>
    </row>
    <row r="23" spans="1:5" ht="15">
      <c r="A23" s="10">
        <v>16</v>
      </c>
      <c r="B23" s="14" t="s">
        <v>103</v>
      </c>
      <c r="C23" s="15" t="s">
        <v>10</v>
      </c>
      <c r="D23" s="12" t="s">
        <v>5</v>
      </c>
      <c r="E23" s="13">
        <v>1</v>
      </c>
    </row>
    <row r="24" spans="1:5" ht="15">
      <c r="A24" s="10">
        <v>17</v>
      </c>
      <c r="B24" s="14" t="s">
        <v>9</v>
      </c>
      <c r="C24" s="15" t="s">
        <v>8</v>
      </c>
      <c r="D24" s="12" t="s">
        <v>6</v>
      </c>
      <c r="E24" s="13">
        <v>2</v>
      </c>
    </row>
    <row r="25" spans="1:5" ht="15">
      <c r="A25" s="10">
        <v>18</v>
      </c>
      <c r="B25" s="14" t="s">
        <v>50</v>
      </c>
      <c r="C25" s="15" t="s">
        <v>21</v>
      </c>
      <c r="D25" s="12" t="s">
        <v>6</v>
      </c>
      <c r="E25" s="13">
        <v>16</v>
      </c>
    </row>
    <row r="26" spans="1:5" ht="15">
      <c r="A26" s="10">
        <v>19</v>
      </c>
      <c r="B26" s="14" t="s">
        <v>9</v>
      </c>
      <c r="C26" s="15" t="s">
        <v>11</v>
      </c>
      <c r="D26" s="12" t="s">
        <v>6</v>
      </c>
      <c r="E26" s="13">
        <v>2</v>
      </c>
    </row>
    <row r="27" spans="1:5" ht="15.75">
      <c r="A27" s="10">
        <v>20</v>
      </c>
      <c r="B27" s="14" t="s">
        <v>59</v>
      </c>
      <c r="C27" s="15" t="s">
        <v>57</v>
      </c>
      <c r="D27" s="12" t="s">
        <v>58</v>
      </c>
      <c r="E27" s="13">
        <v>1</v>
      </c>
    </row>
    <row r="28" spans="1:5" ht="15.75">
      <c r="A28" s="10">
        <v>21</v>
      </c>
      <c r="B28" s="14" t="s">
        <v>60</v>
      </c>
      <c r="C28" s="15" t="s">
        <v>61</v>
      </c>
      <c r="D28" s="12" t="s">
        <v>58</v>
      </c>
      <c r="E28" s="13">
        <v>7</v>
      </c>
    </row>
    <row r="29" spans="1:5" ht="15.75">
      <c r="A29" s="10">
        <v>22</v>
      </c>
      <c r="B29" s="14" t="s">
        <v>60</v>
      </c>
      <c r="C29" s="15" t="s">
        <v>62</v>
      </c>
      <c r="D29" s="12" t="s">
        <v>58</v>
      </c>
      <c r="E29" s="13">
        <v>16</v>
      </c>
    </row>
    <row r="30" spans="1:5" ht="15.75">
      <c r="A30" s="10">
        <v>23</v>
      </c>
      <c r="B30" s="14" t="s">
        <v>63</v>
      </c>
      <c r="C30" s="15" t="s">
        <v>61</v>
      </c>
      <c r="D30" s="12" t="s">
        <v>58</v>
      </c>
      <c r="E30" s="13">
        <v>8</v>
      </c>
    </row>
    <row r="31" spans="1:5" ht="15">
      <c r="A31" s="10">
        <v>24</v>
      </c>
      <c r="B31" s="11" t="s">
        <v>13</v>
      </c>
      <c r="C31" s="15" t="s">
        <v>11</v>
      </c>
      <c r="D31" s="12" t="s">
        <v>6</v>
      </c>
      <c r="E31" s="13">
        <v>2</v>
      </c>
    </row>
    <row r="32" spans="1:5" ht="15.75" thickBot="1">
      <c r="A32" s="41">
        <v>25</v>
      </c>
      <c r="B32" s="17" t="s">
        <v>15</v>
      </c>
      <c r="C32" s="17"/>
      <c r="D32" s="18" t="s">
        <v>5</v>
      </c>
      <c r="E32" s="19">
        <v>1</v>
      </c>
    </row>
    <row r="35" spans="2:2">
      <c r="B35" s="20" t="s">
        <v>16</v>
      </c>
    </row>
  </sheetData>
  <mergeCells count="3">
    <mergeCell ref="A3:E3"/>
    <mergeCell ref="B4:E4"/>
    <mergeCell ref="A6:E6"/>
  </mergeCells>
  <printOptions verticalCentered="1"/>
  <pageMargins left="0.59055118110236227" right="0.23622047244094491" top="0.23622047244094491" bottom="0.47244094488188981" header="3.937007874015748E-2" footer="0.4724409448818898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42"/>
  <sheetViews>
    <sheetView showZeros="0" topLeftCell="A2" zoomScale="99" zoomScaleNormal="99" workbookViewId="0">
      <selection activeCell="I22" sqref="I22"/>
    </sheetView>
  </sheetViews>
  <sheetFormatPr defaultRowHeight="11.25"/>
  <cols>
    <col min="1" max="1" width="5" style="42" customWidth="1"/>
    <col min="2" max="2" width="5.42578125" style="42" customWidth="1"/>
    <col min="3" max="3" width="56.7109375" style="42" customWidth="1"/>
    <col min="4" max="4" width="14.140625" style="42" customWidth="1"/>
    <col min="5" max="5" width="7" style="42" customWidth="1"/>
    <col min="6" max="6" width="11.85546875" style="42" bestFit="1" customWidth="1"/>
    <col min="7" max="16384" width="9.140625" style="42"/>
  </cols>
  <sheetData>
    <row r="5" spans="2:6" ht="12" thickBot="1"/>
    <row r="6" spans="2:6" ht="15">
      <c r="B6" s="68" t="s">
        <v>35</v>
      </c>
      <c r="C6" s="69"/>
      <c r="D6" s="69"/>
      <c r="E6" s="69"/>
      <c r="F6" s="70"/>
    </row>
    <row r="7" spans="2:6" ht="11.25" hidden="1" customHeight="1">
      <c r="B7" s="50"/>
      <c r="C7" s="71" t="s">
        <v>36</v>
      </c>
      <c r="D7" s="71"/>
      <c r="E7" s="71"/>
      <c r="F7" s="72"/>
    </row>
    <row r="8" spans="2:6" ht="15" customHeight="1">
      <c r="B8" s="76" t="s">
        <v>36</v>
      </c>
      <c r="C8" s="71"/>
      <c r="D8" s="71"/>
      <c r="E8" s="71"/>
      <c r="F8" s="72"/>
    </row>
    <row r="9" spans="2:6" ht="15" customHeight="1">
      <c r="B9" s="73" t="s">
        <v>80</v>
      </c>
      <c r="C9" s="74"/>
      <c r="D9" s="74"/>
      <c r="E9" s="74"/>
      <c r="F9" s="75"/>
    </row>
    <row r="10" spans="2:6" ht="15.75">
      <c r="B10" s="7" t="s">
        <v>27</v>
      </c>
      <c r="C10" s="8" t="s">
        <v>1</v>
      </c>
      <c r="D10" s="8" t="s">
        <v>2</v>
      </c>
      <c r="E10" s="8" t="s">
        <v>3</v>
      </c>
      <c r="F10" s="9" t="s">
        <v>4</v>
      </c>
    </row>
    <row r="11" spans="2:6" ht="15">
      <c r="B11" s="10">
        <v>1</v>
      </c>
      <c r="C11" s="14" t="s">
        <v>81</v>
      </c>
      <c r="D11" s="15" t="s">
        <v>39</v>
      </c>
      <c r="E11" s="16" t="s">
        <v>25</v>
      </c>
      <c r="F11" s="13">
        <v>56</v>
      </c>
    </row>
    <row r="12" spans="2:6" ht="15">
      <c r="B12" s="10">
        <v>2</v>
      </c>
      <c r="C12" s="14" t="s">
        <v>81</v>
      </c>
      <c r="D12" s="15" t="s">
        <v>40</v>
      </c>
      <c r="E12" s="16" t="s">
        <v>25</v>
      </c>
      <c r="F12" s="13">
        <v>24</v>
      </c>
    </row>
    <row r="13" spans="2:6" ht="15">
      <c r="B13" s="10">
        <v>3</v>
      </c>
      <c r="C13" s="14" t="s">
        <v>81</v>
      </c>
      <c r="D13" s="15" t="s">
        <v>41</v>
      </c>
      <c r="E13" s="16" t="s">
        <v>25</v>
      </c>
      <c r="F13" s="13">
        <v>36</v>
      </c>
    </row>
    <row r="14" spans="2:6" ht="15">
      <c r="B14" s="10">
        <v>4</v>
      </c>
      <c r="C14" s="14" t="s">
        <v>81</v>
      </c>
      <c r="D14" s="15" t="s">
        <v>54</v>
      </c>
      <c r="E14" s="16" t="s">
        <v>25</v>
      </c>
      <c r="F14" s="13">
        <v>2</v>
      </c>
    </row>
    <row r="15" spans="2:6" ht="15">
      <c r="B15" s="10">
        <v>5</v>
      </c>
      <c r="C15" s="11" t="s">
        <v>82</v>
      </c>
      <c r="D15" s="15" t="s">
        <v>43</v>
      </c>
      <c r="E15" s="16" t="s">
        <v>25</v>
      </c>
      <c r="F15" s="13">
        <v>42</v>
      </c>
    </row>
    <row r="16" spans="2:6" ht="15">
      <c r="B16" s="10">
        <v>6</v>
      </c>
      <c r="C16" s="11" t="s">
        <v>82</v>
      </c>
      <c r="D16" s="15" t="s">
        <v>44</v>
      </c>
      <c r="E16" s="16" t="s">
        <v>25</v>
      </c>
      <c r="F16" s="13">
        <v>24</v>
      </c>
    </row>
    <row r="17" spans="2:6" ht="15">
      <c r="B17" s="10">
        <v>7</v>
      </c>
      <c r="C17" s="11" t="s">
        <v>82</v>
      </c>
      <c r="D17" s="15" t="s">
        <v>45</v>
      </c>
      <c r="E17" s="16" t="s">
        <v>25</v>
      </c>
      <c r="F17" s="13">
        <v>36</v>
      </c>
    </row>
    <row r="18" spans="2:6" ht="15">
      <c r="B18" s="10">
        <v>8</v>
      </c>
      <c r="C18" s="11" t="s">
        <v>82</v>
      </c>
      <c r="D18" s="15" t="s">
        <v>78</v>
      </c>
      <c r="E18" s="16" t="s">
        <v>25</v>
      </c>
      <c r="F18" s="13">
        <v>2</v>
      </c>
    </row>
    <row r="19" spans="2:6" ht="15">
      <c r="B19" s="10">
        <v>9</v>
      </c>
      <c r="C19" s="11" t="s">
        <v>82</v>
      </c>
      <c r="D19" s="15" t="s">
        <v>46</v>
      </c>
      <c r="E19" s="16" t="s">
        <v>25</v>
      </c>
      <c r="F19" s="13">
        <v>14</v>
      </c>
    </row>
    <row r="20" spans="2:6" ht="15">
      <c r="B20" s="10">
        <v>10</v>
      </c>
      <c r="C20" s="11" t="s">
        <v>85</v>
      </c>
      <c r="D20" s="15"/>
      <c r="E20" s="12" t="s">
        <v>5</v>
      </c>
      <c r="F20" s="13">
        <v>6</v>
      </c>
    </row>
    <row r="21" spans="2:6" ht="15">
      <c r="B21" s="10">
        <v>11</v>
      </c>
      <c r="C21" s="11" t="s">
        <v>86</v>
      </c>
      <c r="D21" s="15"/>
      <c r="E21" s="12" t="s">
        <v>6</v>
      </c>
      <c r="F21" s="13">
        <v>28</v>
      </c>
    </row>
    <row r="22" spans="2:6" ht="15">
      <c r="B22" s="10">
        <v>12</v>
      </c>
      <c r="C22" s="11" t="s">
        <v>87</v>
      </c>
      <c r="D22" s="15"/>
      <c r="E22" s="12" t="s">
        <v>6</v>
      </c>
      <c r="F22" s="13">
        <v>14</v>
      </c>
    </row>
    <row r="23" spans="2:6" ht="15.75">
      <c r="B23" s="10">
        <v>13</v>
      </c>
      <c r="C23" s="11" t="s">
        <v>99</v>
      </c>
      <c r="D23" s="15" t="s">
        <v>52</v>
      </c>
      <c r="E23" s="16" t="s">
        <v>53</v>
      </c>
      <c r="F23" s="13">
        <v>4</v>
      </c>
    </row>
    <row r="24" spans="2:6" ht="15">
      <c r="B24" s="10">
        <v>14</v>
      </c>
      <c r="C24" s="14" t="s">
        <v>83</v>
      </c>
      <c r="D24" s="15" t="s">
        <v>8</v>
      </c>
      <c r="E24" s="12" t="s">
        <v>5</v>
      </c>
      <c r="F24" s="13">
        <v>1</v>
      </c>
    </row>
    <row r="25" spans="2:6" ht="15">
      <c r="B25" s="10">
        <v>15</v>
      </c>
      <c r="C25" s="14" t="s">
        <v>83</v>
      </c>
      <c r="D25" s="15" t="s">
        <v>10</v>
      </c>
      <c r="E25" s="12" t="s">
        <v>5</v>
      </c>
      <c r="F25" s="13">
        <v>1</v>
      </c>
    </row>
    <row r="26" spans="2:6" ht="15">
      <c r="B26" s="10">
        <v>16</v>
      </c>
      <c r="C26" s="14" t="s">
        <v>88</v>
      </c>
      <c r="D26" s="15" t="s">
        <v>8</v>
      </c>
      <c r="E26" s="12" t="s">
        <v>6</v>
      </c>
      <c r="F26" s="13">
        <v>2</v>
      </c>
    </row>
    <row r="27" spans="2:6" ht="15">
      <c r="B27" s="10">
        <v>17</v>
      </c>
      <c r="C27" s="67" t="s">
        <v>89</v>
      </c>
      <c r="D27" s="15" t="s">
        <v>21</v>
      </c>
      <c r="E27" s="12" t="s">
        <v>6</v>
      </c>
      <c r="F27" s="13">
        <v>8</v>
      </c>
    </row>
    <row r="28" spans="2:6" ht="15">
      <c r="B28" s="10">
        <v>18</v>
      </c>
      <c r="C28" s="14" t="s">
        <v>92</v>
      </c>
      <c r="D28" s="15" t="s">
        <v>11</v>
      </c>
      <c r="E28" s="12" t="s">
        <v>6</v>
      </c>
      <c r="F28" s="13">
        <v>2</v>
      </c>
    </row>
    <row r="29" spans="2:6" ht="15.75">
      <c r="B29" s="10">
        <v>19</v>
      </c>
      <c r="C29" s="14" t="s">
        <v>90</v>
      </c>
      <c r="D29" s="15" t="s">
        <v>57</v>
      </c>
      <c r="E29" s="12" t="s">
        <v>58</v>
      </c>
      <c r="F29" s="13">
        <v>1</v>
      </c>
    </row>
    <row r="30" spans="2:6" ht="15.75">
      <c r="B30" s="10">
        <v>20</v>
      </c>
      <c r="C30" s="14" t="s">
        <v>91</v>
      </c>
      <c r="D30" s="15" t="s">
        <v>61</v>
      </c>
      <c r="E30" s="12" t="s">
        <v>58</v>
      </c>
      <c r="F30" s="13">
        <v>7</v>
      </c>
    </row>
    <row r="31" spans="2:6" ht="15.75">
      <c r="B31" s="10">
        <v>21</v>
      </c>
      <c r="C31" s="14" t="s">
        <v>91</v>
      </c>
      <c r="D31" s="15" t="s">
        <v>62</v>
      </c>
      <c r="E31" s="12" t="s">
        <v>58</v>
      </c>
      <c r="F31" s="13">
        <v>16</v>
      </c>
    </row>
    <row r="32" spans="2:6" ht="30.75">
      <c r="B32" s="10">
        <v>22</v>
      </c>
      <c r="C32" s="67" t="s">
        <v>93</v>
      </c>
      <c r="D32" s="15" t="s">
        <v>61</v>
      </c>
      <c r="E32" s="12" t="s">
        <v>58</v>
      </c>
      <c r="F32" s="13">
        <v>8</v>
      </c>
    </row>
    <row r="33" spans="2:6" ht="15">
      <c r="B33" s="10">
        <v>23</v>
      </c>
      <c r="C33" s="11" t="s">
        <v>95</v>
      </c>
      <c r="D33" s="15" t="s">
        <v>11</v>
      </c>
      <c r="E33" s="12" t="s">
        <v>6</v>
      </c>
      <c r="F33" s="13">
        <v>2</v>
      </c>
    </row>
    <row r="34" spans="2:6" ht="15">
      <c r="B34" s="10">
        <v>24</v>
      </c>
      <c r="C34" s="11" t="s">
        <v>96</v>
      </c>
      <c r="D34" s="15"/>
      <c r="E34" s="12" t="s">
        <v>58</v>
      </c>
      <c r="F34" s="13">
        <v>1</v>
      </c>
    </row>
    <row r="35" spans="2:6" ht="15">
      <c r="B35" s="10">
        <v>25</v>
      </c>
      <c r="C35" s="11" t="s">
        <v>97</v>
      </c>
      <c r="D35" s="15"/>
      <c r="E35" s="12" t="s">
        <v>58</v>
      </c>
      <c r="F35" s="13">
        <v>16</v>
      </c>
    </row>
    <row r="36" spans="2:6" ht="15">
      <c r="B36" s="10">
        <v>26</v>
      </c>
      <c r="C36" s="11" t="s">
        <v>94</v>
      </c>
      <c r="D36" s="15"/>
      <c r="E36" s="12" t="s">
        <v>5</v>
      </c>
      <c r="F36" s="13">
        <v>1</v>
      </c>
    </row>
    <row r="37" spans="2:6" ht="15">
      <c r="B37" s="10">
        <v>28</v>
      </c>
      <c r="C37" s="66" t="s">
        <v>15</v>
      </c>
      <c r="D37" s="66"/>
      <c r="E37" s="12" t="s">
        <v>5</v>
      </c>
      <c r="F37" s="13">
        <v>1</v>
      </c>
    </row>
    <row r="38" spans="2:6" ht="13.5" thickBot="1">
      <c r="B38" s="43"/>
      <c r="C38" s="44"/>
      <c r="D38" s="45"/>
      <c r="E38" s="46"/>
      <c r="F38" s="47"/>
    </row>
    <row r="39" spans="2:6" ht="12.75">
      <c r="B39" s="48"/>
      <c r="C39" s="49"/>
      <c r="D39" s="48"/>
      <c r="E39" s="48"/>
      <c r="F39" s="48"/>
    </row>
    <row r="40" spans="2:6" ht="12.75">
      <c r="B40" s="48"/>
      <c r="C40" s="48"/>
      <c r="D40" s="48"/>
      <c r="E40" s="48"/>
      <c r="F40" s="48"/>
    </row>
    <row r="41" spans="2:6" ht="12.75">
      <c r="B41" s="48" t="s">
        <v>33</v>
      </c>
      <c r="C41" s="48"/>
      <c r="D41" s="48"/>
      <c r="E41" s="48"/>
      <c r="F41" s="48"/>
    </row>
    <row r="42" spans="2:6" ht="12.75">
      <c r="B42" s="48"/>
      <c r="C42" s="48"/>
      <c r="D42" s="48"/>
      <c r="E42" s="48"/>
      <c r="F42" s="48"/>
    </row>
  </sheetData>
  <mergeCells count="4">
    <mergeCell ref="B6:F6"/>
    <mergeCell ref="B9:F9"/>
    <mergeCell ref="C7:F7"/>
    <mergeCell ref="B8:F8"/>
  </mergeCells>
  <printOptions horizontalCentered="1"/>
  <pageMargins left="0.19685039370078741" right="0.19685039370078741" top="0.78740157480314965" bottom="0.39370078740157483" header="0.51181102362204722" footer="0.19685039370078741"/>
  <pageSetup paperSize="9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4:E35"/>
  <sheetViews>
    <sheetView tabSelected="1" topLeftCell="A16" workbookViewId="0">
      <selection activeCell="B35" sqref="B35"/>
    </sheetView>
  </sheetViews>
  <sheetFormatPr defaultColWidth="8.7109375" defaultRowHeight="12.75"/>
  <cols>
    <col min="1" max="1" width="4.28515625" style="1" bestFit="1" customWidth="1"/>
    <col min="2" max="2" width="48.140625" style="1" customWidth="1"/>
    <col min="3" max="3" width="25.5703125" style="1" customWidth="1"/>
    <col min="4" max="4" width="7.42578125" style="1" customWidth="1"/>
    <col min="5" max="5" width="11.42578125" style="1" customWidth="1"/>
    <col min="6" max="16384" width="8.7109375" style="1"/>
  </cols>
  <sheetData>
    <row r="4" spans="1:5" ht="14.25">
      <c r="E4" s="2">
        <v>42698</v>
      </c>
    </row>
    <row r="5" spans="1:5" ht="13.5" thickBot="1"/>
    <row r="6" spans="1:5" ht="15">
      <c r="A6" s="68" t="s">
        <v>35</v>
      </c>
      <c r="B6" s="69"/>
      <c r="C6" s="69"/>
      <c r="D6" s="69"/>
      <c r="E6" s="70"/>
    </row>
    <row r="7" spans="1:5" ht="15" customHeight="1">
      <c r="A7" s="50"/>
      <c r="B7" s="71" t="s">
        <v>36</v>
      </c>
      <c r="C7" s="71"/>
      <c r="D7" s="71"/>
      <c r="E7" s="72"/>
    </row>
    <row r="8" spans="1:5" ht="14.25" hidden="1" customHeight="1">
      <c r="A8" s="4"/>
      <c r="B8" s="5"/>
      <c r="C8" s="5"/>
      <c r="D8" s="5"/>
      <c r="E8" s="6" t="s">
        <v>0</v>
      </c>
    </row>
    <row r="9" spans="1:5" ht="18">
      <c r="A9" s="73" t="s">
        <v>55</v>
      </c>
      <c r="B9" s="74"/>
      <c r="C9" s="74"/>
      <c r="D9" s="74"/>
      <c r="E9" s="75"/>
    </row>
    <row r="10" spans="1:5" ht="15.75">
      <c r="A10" s="7" t="s">
        <v>27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5">
      <c r="A11" s="10">
        <v>1</v>
      </c>
      <c r="B11" s="14" t="s">
        <v>38</v>
      </c>
      <c r="C11" s="15" t="s">
        <v>40</v>
      </c>
      <c r="D11" s="16" t="s">
        <v>25</v>
      </c>
      <c r="E11" s="13">
        <v>74</v>
      </c>
    </row>
    <row r="12" spans="1:5" ht="15">
      <c r="A12" s="10">
        <v>2</v>
      </c>
      <c r="B12" s="14" t="s">
        <v>38</v>
      </c>
      <c r="C12" s="15" t="s">
        <v>41</v>
      </c>
      <c r="D12" s="16" t="s">
        <v>25</v>
      </c>
      <c r="E12" s="13">
        <v>20</v>
      </c>
    </row>
    <row r="13" spans="1:5" ht="15">
      <c r="A13" s="10">
        <v>3</v>
      </c>
      <c r="B13" s="14" t="s">
        <v>38</v>
      </c>
      <c r="C13" s="15" t="s">
        <v>54</v>
      </c>
      <c r="D13" s="16" t="s">
        <v>25</v>
      </c>
      <c r="E13" s="13">
        <v>12</v>
      </c>
    </row>
    <row r="14" spans="1:5" ht="15">
      <c r="A14" s="10">
        <v>4</v>
      </c>
      <c r="B14" s="11" t="s">
        <v>42</v>
      </c>
      <c r="C14" s="15" t="s">
        <v>44</v>
      </c>
      <c r="D14" s="16" t="s">
        <v>25</v>
      </c>
      <c r="E14" s="13">
        <v>54</v>
      </c>
    </row>
    <row r="15" spans="1:5" ht="15">
      <c r="A15" s="10">
        <v>5</v>
      </c>
      <c r="B15" s="11" t="s">
        <v>42</v>
      </c>
      <c r="C15" s="15" t="s">
        <v>45</v>
      </c>
      <c r="D15" s="16" t="s">
        <v>25</v>
      </c>
      <c r="E15" s="13">
        <v>20</v>
      </c>
    </row>
    <row r="16" spans="1:5" ht="15">
      <c r="A16" s="10">
        <v>6</v>
      </c>
      <c r="B16" s="11" t="s">
        <v>42</v>
      </c>
      <c r="C16" s="15" t="s">
        <v>78</v>
      </c>
      <c r="D16" s="16" t="s">
        <v>25</v>
      </c>
      <c r="E16" s="13">
        <v>12</v>
      </c>
    </row>
    <row r="17" spans="1:5" ht="15">
      <c r="A17" s="10">
        <v>7</v>
      </c>
      <c r="B17" s="11" t="s">
        <v>42</v>
      </c>
      <c r="C17" s="15" t="s">
        <v>98</v>
      </c>
      <c r="D17" s="16" t="s">
        <v>25</v>
      </c>
      <c r="E17" s="13">
        <v>20</v>
      </c>
    </row>
    <row r="18" spans="1:5" ht="15">
      <c r="A18" s="10">
        <v>8</v>
      </c>
      <c r="B18" s="11" t="s">
        <v>79</v>
      </c>
      <c r="C18" s="15"/>
      <c r="D18" s="12" t="s">
        <v>5</v>
      </c>
      <c r="E18" s="13">
        <v>2</v>
      </c>
    </row>
    <row r="19" spans="1:5" ht="15">
      <c r="A19" s="10">
        <v>9</v>
      </c>
      <c r="B19" s="11" t="s">
        <v>64</v>
      </c>
      <c r="C19" s="15"/>
      <c r="D19" s="12" t="s">
        <v>6</v>
      </c>
      <c r="E19" s="13">
        <v>26</v>
      </c>
    </row>
    <row r="20" spans="1:5" ht="15">
      <c r="A20" s="10">
        <v>10</v>
      </c>
      <c r="B20" s="11" t="s">
        <v>84</v>
      </c>
      <c r="C20" s="15"/>
      <c r="D20" s="12" t="s">
        <v>6</v>
      </c>
      <c r="E20" s="13">
        <v>13</v>
      </c>
    </row>
    <row r="21" spans="1:5" ht="15">
      <c r="A21" s="10">
        <v>11</v>
      </c>
      <c r="B21" s="11" t="s">
        <v>48</v>
      </c>
      <c r="C21" s="15" t="s">
        <v>49</v>
      </c>
      <c r="D21" s="16" t="s">
        <v>25</v>
      </c>
      <c r="E21" s="13">
        <v>5</v>
      </c>
    </row>
    <row r="22" spans="1:5" ht="15.75">
      <c r="A22" s="10">
        <v>12</v>
      </c>
      <c r="B22" s="11" t="s">
        <v>51</v>
      </c>
      <c r="C22" s="15" t="s">
        <v>52</v>
      </c>
      <c r="D22" s="16" t="s">
        <v>53</v>
      </c>
      <c r="E22" s="13">
        <v>6</v>
      </c>
    </row>
    <row r="23" spans="1:5" ht="15">
      <c r="A23" s="10">
        <v>13</v>
      </c>
      <c r="B23" s="14" t="s">
        <v>103</v>
      </c>
      <c r="C23" s="15" t="s">
        <v>12</v>
      </c>
      <c r="D23" s="12" t="s">
        <v>5</v>
      </c>
      <c r="E23" s="13">
        <v>1</v>
      </c>
    </row>
    <row r="24" spans="1:5" ht="15">
      <c r="A24" s="10">
        <v>14</v>
      </c>
      <c r="B24" s="14" t="s">
        <v>9</v>
      </c>
      <c r="C24" s="15" t="s">
        <v>12</v>
      </c>
      <c r="D24" s="12" t="s">
        <v>6</v>
      </c>
      <c r="E24" s="13">
        <v>2</v>
      </c>
    </row>
    <row r="25" spans="1:5" ht="15">
      <c r="A25" s="10">
        <v>15</v>
      </c>
      <c r="B25" s="14" t="s">
        <v>50</v>
      </c>
      <c r="C25" s="15" t="s">
        <v>21</v>
      </c>
      <c r="D25" s="12" t="s">
        <v>6</v>
      </c>
      <c r="E25" s="13">
        <v>14</v>
      </c>
    </row>
    <row r="26" spans="1:5" ht="15">
      <c r="A26" s="10">
        <v>16</v>
      </c>
      <c r="B26" s="14" t="s">
        <v>9</v>
      </c>
      <c r="C26" s="15" t="s">
        <v>11</v>
      </c>
      <c r="D26" s="12" t="s">
        <v>6</v>
      </c>
      <c r="E26" s="13">
        <v>2</v>
      </c>
    </row>
    <row r="27" spans="1:5" ht="15.75">
      <c r="A27" s="10">
        <v>17</v>
      </c>
      <c r="B27" s="14" t="s">
        <v>59</v>
      </c>
      <c r="C27" s="15" t="s">
        <v>57</v>
      </c>
      <c r="D27" s="12" t="s">
        <v>58</v>
      </c>
      <c r="E27" s="13">
        <v>1</v>
      </c>
    </row>
    <row r="28" spans="1:5" ht="15.75">
      <c r="A28" s="10">
        <v>18</v>
      </c>
      <c r="B28" s="14" t="s">
        <v>60</v>
      </c>
      <c r="C28" s="15" t="s">
        <v>61</v>
      </c>
      <c r="D28" s="12" t="s">
        <v>58</v>
      </c>
      <c r="E28" s="13">
        <v>7</v>
      </c>
    </row>
    <row r="29" spans="1:5" ht="15.75">
      <c r="A29" s="10">
        <v>19</v>
      </c>
      <c r="B29" s="14" t="s">
        <v>60</v>
      </c>
      <c r="C29" s="15" t="s">
        <v>62</v>
      </c>
      <c r="D29" s="12" t="s">
        <v>58</v>
      </c>
      <c r="E29" s="13">
        <v>12</v>
      </c>
    </row>
    <row r="30" spans="1:5" ht="15.75">
      <c r="A30" s="10">
        <v>20</v>
      </c>
      <c r="B30" s="14" t="s">
        <v>63</v>
      </c>
      <c r="C30" s="15" t="s">
        <v>61</v>
      </c>
      <c r="D30" s="12" t="s">
        <v>58</v>
      </c>
      <c r="E30" s="13">
        <v>7</v>
      </c>
    </row>
    <row r="31" spans="1:5" ht="15">
      <c r="A31" s="10">
        <v>21</v>
      </c>
      <c r="B31" s="11" t="s">
        <v>13</v>
      </c>
      <c r="C31" s="15" t="s">
        <v>11</v>
      </c>
      <c r="D31" s="12" t="s">
        <v>6</v>
      </c>
      <c r="E31" s="13">
        <v>2</v>
      </c>
    </row>
    <row r="32" spans="1:5" ht="15.75" thickBot="1">
      <c r="A32" s="41">
        <v>22</v>
      </c>
      <c r="B32" s="17" t="s">
        <v>15</v>
      </c>
      <c r="C32" s="17"/>
      <c r="D32" s="18" t="s">
        <v>5</v>
      </c>
      <c r="E32" s="19">
        <v>1</v>
      </c>
    </row>
    <row r="35" spans="2:2">
      <c r="B35" s="20" t="s">
        <v>16</v>
      </c>
    </row>
  </sheetData>
  <mergeCells count="3">
    <mergeCell ref="A6:E6"/>
    <mergeCell ref="B7:E7"/>
    <mergeCell ref="A9:E9"/>
  </mergeCells>
  <printOptions verticalCentered="1"/>
  <pageMargins left="0.59055118110236227" right="0.23622047244094491" top="0.23622047244094491" bottom="0.47244094488188981" header="3.937007874015748E-2" footer="0.4724409448818898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J39"/>
  <sheetViews>
    <sheetView showZeros="0" topLeftCell="A50" zoomScale="99" zoomScaleNormal="99" workbookViewId="0">
      <selection activeCell="L14" sqref="L14"/>
    </sheetView>
  </sheetViews>
  <sheetFormatPr defaultRowHeight="11.25"/>
  <cols>
    <col min="1" max="1" width="9.140625" style="42"/>
    <col min="2" max="2" width="5.42578125" style="42" customWidth="1"/>
    <col min="3" max="3" width="55.28515625" style="42" customWidth="1"/>
    <col min="4" max="4" width="14.140625" style="42" customWidth="1"/>
    <col min="5" max="5" width="7" style="42" customWidth="1"/>
    <col min="6" max="6" width="16" style="42" customWidth="1"/>
    <col min="7" max="16384" width="9.140625" style="42"/>
  </cols>
  <sheetData>
    <row r="5" spans="2:6" ht="12" thickBot="1"/>
    <row r="6" spans="2:6" ht="15">
      <c r="B6" s="68" t="s">
        <v>35</v>
      </c>
      <c r="C6" s="69"/>
      <c r="D6" s="69"/>
      <c r="E6" s="69"/>
      <c r="F6" s="70"/>
    </row>
    <row r="7" spans="2:6" ht="11.25" hidden="1" customHeight="1">
      <c r="B7" s="50"/>
      <c r="C7" s="71" t="s">
        <v>36</v>
      </c>
      <c r="D7" s="71"/>
      <c r="E7" s="71"/>
      <c r="F7" s="72"/>
    </row>
    <row r="8" spans="2:6" ht="15" customHeight="1">
      <c r="B8" s="76" t="s">
        <v>36</v>
      </c>
      <c r="C8" s="71"/>
      <c r="D8" s="71"/>
      <c r="E8" s="71"/>
      <c r="F8" s="72"/>
    </row>
    <row r="9" spans="2:6" ht="15" customHeight="1">
      <c r="B9" s="73" t="s">
        <v>100</v>
      </c>
      <c r="C9" s="74"/>
      <c r="D9" s="74"/>
      <c r="E9" s="74"/>
      <c r="F9" s="75"/>
    </row>
    <row r="10" spans="2:6" ht="15.75">
      <c r="B10" s="7" t="s">
        <v>27</v>
      </c>
      <c r="C10" s="8" t="s">
        <v>1</v>
      </c>
      <c r="D10" s="8" t="s">
        <v>2</v>
      </c>
      <c r="E10" s="8" t="s">
        <v>3</v>
      </c>
      <c r="F10" s="9" t="s">
        <v>4</v>
      </c>
    </row>
    <row r="11" spans="2:6" ht="15">
      <c r="B11" s="10">
        <v>1</v>
      </c>
      <c r="C11" s="14" t="s">
        <v>81</v>
      </c>
      <c r="D11" s="15" t="s">
        <v>40</v>
      </c>
      <c r="E11" s="16" t="s">
        <v>25</v>
      </c>
      <c r="F11" s="13">
        <v>74</v>
      </c>
    </row>
    <row r="12" spans="2:6" ht="15">
      <c r="B12" s="10">
        <v>2</v>
      </c>
      <c r="C12" s="14" t="s">
        <v>81</v>
      </c>
      <c r="D12" s="15" t="s">
        <v>41</v>
      </c>
      <c r="E12" s="16" t="s">
        <v>25</v>
      </c>
      <c r="F12" s="13">
        <v>20</v>
      </c>
    </row>
    <row r="13" spans="2:6" ht="15">
      <c r="B13" s="10">
        <v>3</v>
      </c>
      <c r="C13" s="14" t="s">
        <v>81</v>
      </c>
      <c r="D13" s="15" t="s">
        <v>54</v>
      </c>
      <c r="E13" s="16" t="s">
        <v>25</v>
      </c>
      <c r="F13" s="13">
        <v>12</v>
      </c>
    </row>
    <row r="14" spans="2:6" ht="15">
      <c r="B14" s="10">
        <v>4</v>
      </c>
      <c r="C14" s="11" t="s">
        <v>82</v>
      </c>
      <c r="D14" s="15" t="s">
        <v>44</v>
      </c>
      <c r="E14" s="16" t="s">
        <v>25</v>
      </c>
      <c r="F14" s="13">
        <v>54</v>
      </c>
    </row>
    <row r="15" spans="2:6" ht="15">
      <c r="B15" s="10">
        <v>5</v>
      </c>
      <c r="C15" s="11" t="s">
        <v>82</v>
      </c>
      <c r="D15" s="15" t="s">
        <v>45</v>
      </c>
      <c r="E15" s="16" t="s">
        <v>25</v>
      </c>
      <c r="F15" s="13">
        <v>20</v>
      </c>
    </row>
    <row r="16" spans="2:6" ht="15">
      <c r="B16" s="10">
        <v>6</v>
      </c>
      <c r="C16" s="11" t="s">
        <v>82</v>
      </c>
      <c r="D16" s="15" t="s">
        <v>78</v>
      </c>
      <c r="E16" s="16" t="s">
        <v>25</v>
      </c>
      <c r="F16" s="13">
        <v>12</v>
      </c>
    </row>
    <row r="17" spans="2:10" ht="15">
      <c r="B17" s="10">
        <v>7</v>
      </c>
      <c r="C17" s="11" t="s">
        <v>82</v>
      </c>
      <c r="D17" s="15" t="s">
        <v>98</v>
      </c>
      <c r="E17" s="16" t="s">
        <v>25</v>
      </c>
      <c r="F17" s="13">
        <v>20</v>
      </c>
    </row>
    <row r="18" spans="2:10" ht="15">
      <c r="B18" s="10">
        <v>8</v>
      </c>
      <c r="C18" s="11" t="s">
        <v>85</v>
      </c>
      <c r="D18" s="15"/>
      <c r="E18" s="12" t="s">
        <v>5</v>
      </c>
      <c r="F18" s="13">
        <v>2</v>
      </c>
      <c r="J18" s="42" t="s">
        <v>109</v>
      </c>
    </row>
    <row r="19" spans="2:10" ht="15">
      <c r="B19" s="10">
        <v>9</v>
      </c>
      <c r="C19" s="11" t="s">
        <v>86</v>
      </c>
      <c r="D19" s="15"/>
      <c r="E19" s="12" t="s">
        <v>6</v>
      </c>
      <c r="F19" s="13">
        <v>26</v>
      </c>
    </row>
    <row r="20" spans="2:10" ht="15">
      <c r="B20" s="10">
        <v>10</v>
      </c>
      <c r="C20" s="11" t="s">
        <v>87</v>
      </c>
      <c r="D20" s="15"/>
      <c r="E20" s="12" t="s">
        <v>6</v>
      </c>
      <c r="F20" s="13">
        <v>13</v>
      </c>
    </row>
    <row r="21" spans="2:10" ht="15.75">
      <c r="B21" s="10">
        <v>11</v>
      </c>
      <c r="C21" s="11" t="s">
        <v>99</v>
      </c>
      <c r="D21" s="15" t="s">
        <v>52</v>
      </c>
      <c r="E21" s="16" t="s">
        <v>53</v>
      </c>
      <c r="F21" s="13">
        <v>6</v>
      </c>
    </row>
    <row r="22" spans="2:10" ht="15">
      <c r="B22" s="10">
        <v>12</v>
      </c>
      <c r="C22" s="14" t="s">
        <v>83</v>
      </c>
      <c r="D22" s="15" t="s">
        <v>12</v>
      </c>
      <c r="E22" s="12" t="s">
        <v>5</v>
      </c>
      <c r="F22" s="13">
        <v>1</v>
      </c>
    </row>
    <row r="23" spans="2:10" ht="15">
      <c r="B23" s="10">
        <v>13</v>
      </c>
      <c r="C23" s="14" t="s">
        <v>88</v>
      </c>
      <c r="D23" s="15" t="s">
        <v>12</v>
      </c>
      <c r="E23" s="12" t="s">
        <v>6</v>
      </c>
      <c r="F23" s="13">
        <v>2</v>
      </c>
    </row>
    <row r="24" spans="2:10" ht="15">
      <c r="B24" s="10">
        <v>14</v>
      </c>
      <c r="C24" s="67" t="s">
        <v>89</v>
      </c>
      <c r="D24" s="15" t="s">
        <v>21</v>
      </c>
      <c r="E24" s="12" t="s">
        <v>6</v>
      </c>
      <c r="F24" s="13">
        <v>14</v>
      </c>
    </row>
    <row r="25" spans="2:10" ht="15">
      <c r="B25" s="10">
        <v>15</v>
      </c>
      <c r="C25" s="14" t="s">
        <v>92</v>
      </c>
      <c r="D25" s="15" t="s">
        <v>11</v>
      </c>
      <c r="E25" s="12" t="s">
        <v>6</v>
      </c>
      <c r="F25" s="13">
        <v>2</v>
      </c>
    </row>
    <row r="26" spans="2:10" ht="15.75">
      <c r="B26" s="10">
        <v>16</v>
      </c>
      <c r="C26" s="14" t="s">
        <v>101</v>
      </c>
      <c r="D26" s="15" t="s">
        <v>57</v>
      </c>
      <c r="E26" s="12" t="s">
        <v>58</v>
      </c>
      <c r="F26" s="13">
        <v>1</v>
      </c>
    </row>
    <row r="27" spans="2:10" ht="15.75">
      <c r="B27" s="10">
        <v>17</v>
      </c>
      <c r="C27" s="14" t="s">
        <v>91</v>
      </c>
      <c r="D27" s="15" t="s">
        <v>61</v>
      </c>
      <c r="E27" s="12" t="s">
        <v>58</v>
      </c>
      <c r="F27" s="13">
        <v>7</v>
      </c>
    </row>
    <row r="28" spans="2:10" ht="15.75">
      <c r="B28" s="10">
        <v>18</v>
      </c>
      <c r="C28" s="14" t="s">
        <v>91</v>
      </c>
      <c r="D28" s="15" t="s">
        <v>62</v>
      </c>
      <c r="E28" s="12" t="s">
        <v>58</v>
      </c>
      <c r="F28" s="13">
        <v>12</v>
      </c>
    </row>
    <row r="29" spans="2:10" ht="30.75">
      <c r="B29" s="10">
        <v>19</v>
      </c>
      <c r="C29" s="67" t="s">
        <v>93</v>
      </c>
      <c r="D29" s="15" t="s">
        <v>61</v>
      </c>
      <c r="E29" s="12" t="s">
        <v>58</v>
      </c>
      <c r="F29" s="13">
        <v>7</v>
      </c>
    </row>
    <row r="30" spans="2:10" ht="15">
      <c r="B30" s="10">
        <v>20</v>
      </c>
      <c r="C30" s="11" t="s">
        <v>95</v>
      </c>
      <c r="D30" s="15" t="s">
        <v>11</v>
      </c>
      <c r="E30" s="12" t="s">
        <v>6</v>
      </c>
      <c r="F30" s="13">
        <v>2</v>
      </c>
    </row>
    <row r="31" spans="2:10" ht="15">
      <c r="B31" s="10">
        <v>21</v>
      </c>
      <c r="C31" s="11" t="s">
        <v>96</v>
      </c>
      <c r="D31" s="15"/>
      <c r="E31" s="12" t="s">
        <v>58</v>
      </c>
      <c r="F31" s="13">
        <v>1</v>
      </c>
    </row>
    <row r="32" spans="2:10" ht="15">
      <c r="B32" s="10">
        <v>22</v>
      </c>
      <c r="C32" s="11" t="s">
        <v>97</v>
      </c>
      <c r="D32" s="15"/>
      <c r="E32" s="12" t="s">
        <v>58</v>
      </c>
      <c r="F32" s="13">
        <v>14</v>
      </c>
    </row>
    <row r="33" spans="2:6" ht="15">
      <c r="B33" s="10">
        <v>23</v>
      </c>
      <c r="C33" s="11" t="s">
        <v>94</v>
      </c>
      <c r="D33" s="15"/>
      <c r="E33" s="12" t="s">
        <v>5</v>
      </c>
      <c r="F33" s="13">
        <v>1</v>
      </c>
    </row>
    <row r="34" spans="2:6" ht="15">
      <c r="B34" s="10">
        <v>25</v>
      </c>
      <c r="C34" s="66" t="s">
        <v>15</v>
      </c>
      <c r="D34" s="66"/>
      <c r="E34" s="12" t="s">
        <v>5</v>
      </c>
      <c r="F34" s="13">
        <v>1</v>
      </c>
    </row>
    <row r="35" spans="2:6" ht="13.5" thickBot="1">
      <c r="B35" s="43"/>
      <c r="C35" s="44"/>
      <c r="D35" s="45"/>
      <c r="E35" s="46"/>
      <c r="F35" s="47"/>
    </row>
    <row r="36" spans="2:6" ht="12.75">
      <c r="B36" s="48"/>
      <c r="C36" s="49"/>
      <c r="D36" s="48"/>
      <c r="E36" s="48"/>
      <c r="F36" s="48"/>
    </row>
    <row r="37" spans="2:6" ht="12.75">
      <c r="B37" s="48"/>
      <c r="C37" s="48"/>
      <c r="D37" s="48"/>
      <c r="E37" s="48"/>
      <c r="F37" s="48"/>
    </row>
    <row r="38" spans="2:6" ht="12.75">
      <c r="B38" s="48" t="s">
        <v>33</v>
      </c>
      <c r="C38" s="48"/>
      <c r="D38" s="48"/>
      <c r="E38" s="48"/>
      <c r="F38" s="48"/>
    </row>
    <row r="39" spans="2:6" ht="12.75">
      <c r="B39" s="48"/>
      <c r="C39" s="48"/>
      <c r="D39" s="48"/>
      <c r="E39" s="48"/>
      <c r="F39" s="48"/>
    </row>
  </sheetData>
  <mergeCells count="4">
    <mergeCell ref="B6:F6"/>
    <mergeCell ref="C7:F7"/>
    <mergeCell ref="B8:F8"/>
    <mergeCell ref="B9:F9"/>
  </mergeCells>
  <printOptions horizontalCentered="1"/>
  <pageMargins left="0.19685039370078741" right="0.19685039370078741" top="0.78740157480314965" bottom="0.39370078740157483" header="0.51181102362204722" footer="0.19685039370078741"/>
  <pageSetup paperSize="9" scale="93" fitToHeight="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8:F25"/>
  <sheetViews>
    <sheetView zoomScaleNormal="100" workbookViewId="0">
      <selection activeCell="J21" sqref="J21"/>
    </sheetView>
  </sheetViews>
  <sheetFormatPr defaultRowHeight="12.75"/>
  <cols>
    <col min="1" max="1" width="6" style="21" bestFit="1" customWidth="1"/>
    <col min="2" max="2" width="44.5703125" style="21" bestFit="1" customWidth="1"/>
    <col min="3" max="3" width="21" style="21" customWidth="1"/>
    <col min="4" max="4" width="9.140625" style="21" bestFit="1" customWidth="1"/>
    <col min="5" max="5" width="11.28515625" style="21" customWidth="1"/>
    <col min="6" max="6" width="0" style="21" hidden="1" customWidth="1"/>
    <col min="7" max="16384" width="9.140625" style="21"/>
  </cols>
  <sheetData>
    <row r="8" spans="1:6">
      <c r="E8" s="22">
        <v>42698</v>
      </c>
    </row>
    <row r="9" spans="1:6" ht="13.5" thickBot="1"/>
    <row r="10" spans="1:6" ht="15">
      <c r="A10" s="68" t="s">
        <v>35</v>
      </c>
      <c r="B10" s="69"/>
      <c r="C10" s="69"/>
      <c r="D10" s="69"/>
      <c r="E10" s="70"/>
      <c r="F10" s="23"/>
    </row>
    <row r="11" spans="1:6" ht="14.25" customHeight="1">
      <c r="A11" s="3"/>
      <c r="B11" s="71" t="s">
        <v>36</v>
      </c>
      <c r="C11" s="71"/>
      <c r="D11" s="71"/>
      <c r="E11" s="72"/>
      <c r="F11" s="23"/>
    </row>
    <row r="12" spans="1:6" ht="15.75">
      <c r="A12" s="77" t="s">
        <v>56</v>
      </c>
      <c r="B12" s="78"/>
      <c r="C12" s="78"/>
      <c r="D12" s="78"/>
      <c r="E12" s="79"/>
      <c r="F12" s="23"/>
    </row>
    <row r="13" spans="1:6" ht="15">
      <c r="A13" s="24" t="s">
        <v>17</v>
      </c>
      <c r="B13" s="25" t="s">
        <v>1</v>
      </c>
      <c r="C13" s="25" t="s">
        <v>2</v>
      </c>
      <c r="D13" s="25" t="s">
        <v>18</v>
      </c>
      <c r="E13" s="26" t="s">
        <v>19</v>
      </c>
      <c r="F13" s="23"/>
    </row>
    <row r="14" spans="1:6" ht="42.75">
      <c r="A14" s="27">
        <v>1</v>
      </c>
      <c r="B14" s="28" t="s">
        <v>107</v>
      </c>
      <c r="C14" s="29" t="s">
        <v>37</v>
      </c>
      <c r="D14" s="30" t="s">
        <v>5</v>
      </c>
      <c r="E14" s="31">
        <v>30</v>
      </c>
      <c r="F14" s="23">
        <f>355*1.21</f>
        <v>429.55</v>
      </c>
    </row>
    <row r="15" spans="1:6" ht="14.25">
      <c r="A15" s="27">
        <v>2</v>
      </c>
      <c r="B15" s="32" t="s">
        <v>26</v>
      </c>
      <c r="C15" s="30" t="s">
        <v>11</v>
      </c>
      <c r="D15" s="30" t="s">
        <v>7</v>
      </c>
      <c r="E15" s="33">
        <v>30</v>
      </c>
      <c r="F15" s="23"/>
    </row>
    <row r="16" spans="1:6" ht="14.25">
      <c r="A16" s="27">
        <v>3</v>
      </c>
      <c r="B16" s="34" t="s">
        <v>20</v>
      </c>
      <c r="C16" s="30" t="s">
        <v>11</v>
      </c>
      <c r="D16" s="30" t="s">
        <v>6</v>
      </c>
      <c r="E16" s="33">
        <v>60</v>
      </c>
      <c r="F16" s="23"/>
    </row>
    <row r="17" spans="1:6" ht="14.25">
      <c r="A17" s="27">
        <v>4</v>
      </c>
      <c r="B17" s="34" t="s">
        <v>22</v>
      </c>
      <c r="C17" s="30" t="s">
        <v>23</v>
      </c>
      <c r="D17" s="30" t="s">
        <v>6</v>
      </c>
      <c r="E17" s="33">
        <v>60</v>
      </c>
      <c r="F17" s="23"/>
    </row>
    <row r="18" spans="1:6" ht="14.25">
      <c r="A18" s="27">
        <v>5</v>
      </c>
      <c r="B18" s="34" t="s">
        <v>70</v>
      </c>
      <c r="C18" s="30" t="s">
        <v>71</v>
      </c>
      <c r="D18" s="30" t="s">
        <v>25</v>
      </c>
      <c r="E18" s="33">
        <v>150</v>
      </c>
      <c r="F18" s="23"/>
    </row>
    <row r="19" spans="1:6" ht="14.25">
      <c r="A19" s="27">
        <v>6</v>
      </c>
      <c r="B19" s="34" t="s">
        <v>69</v>
      </c>
      <c r="C19" s="30"/>
      <c r="D19" s="30" t="s">
        <v>5</v>
      </c>
      <c r="E19" s="33">
        <v>30</v>
      </c>
      <c r="F19" s="23"/>
    </row>
    <row r="20" spans="1:6" ht="14.25">
      <c r="A20" s="27">
        <v>7</v>
      </c>
      <c r="B20" s="34" t="s">
        <v>77</v>
      </c>
      <c r="C20" s="30" t="s">
        <v>74</v>
      </c>
      <c r="D20" s="30" t="s">
        <v>25</v>
      </c>
      <c r="E20" s="33">
        <v>150</v>
      </c>
      <c r="F20" s="23"/>
    </row>
    <row r="21" spans="1:6" ht="14.25">
      <c r="A21" s="27">
        <v>8</v>
      </c>
      <c r="B21" s="34" t="s">
        <v>14</v>
      </c>
      <c r="C21" s="30"/>
      <c r="D21" s="30" t="s">
        <v>5</v>
      </c>
      <c r="E21" s="33">
        <v>30</v>
      </c>
      <c r="F21" s="23"/>
    </row>
    <row r="22" spans="1:6" ht="15" thickBot="1">
      <c r="A22" s="35">
        <v>9</v>
      </c>
      <c r="B22" s="36" t="s">
        <v>15</v>
      </c>
      <c r="C22" s="37"/>
      <c r="D22" s="37" t="s">
        <v>5</v>
      </c>
      <c r="E22" s="38">
        <v>1</v>
      </c>
      <c r="F22" s="23"/>
    </row>
    <row r="23" spans="1:6">
      <c r="C23" s="39"/>
      <c r="D23" s="39"/>
      <c r="E23" s="39"/>
    </row>
    <row r="24" spans="1:6">
      <c r="B24" s="39" t="s">
        <v>24</v>
      </c>
      <c r="C24" s="39"/>
      <c r="D24" s="40"/>
      <c r="E24" s="39"/>
    </row>
    <row r="25" spans="1:6">
      <c r="B25" s="39" t="s">
        <v>106</v>
      </c>
    </row>
  </sheetData>
  <mergeCells count="3">
    <mergeCell ref="A10:E10"/>
    <mergeCell ref="B11:E11"/>
    <mergeCell ref="A12:E12"/>
  </mergeCells>
  <pageMargins left="0.49" right="0.75" top="1" bottom="1" header="0.5" footer="0.5"/>
  <pageSetup paperSize="9"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F40"/>
  <sheetViews>
    <sheetView showZeros="0" topLeftCell="A7" zoomScale="99" zoomScaleNormal="99" workbookViewId="0">
      <selection activeCell="K20" sqref="K20"/>
    </sheetView>
  </sheetViews>
  <sheetFormatPr defaultRowHeight="11.25"/>
  <cols>
    <col min="1" max="1" width="9.140625" style="42"/>
    <col min="2" max="2" width="5.85546875" style="42" customWidth="1"/>
    <col min="3" max="3" width="39.85546875" style="42" customWidth="1"/>
    <col min="4" max="4" width="15.140625" style="42" customWidth="1"/>
    <col min="5" max="5" width="8.7109375" style="42" customWidth="1"/>
    <col min="6" max="6" width="8" style="42" customWidth="1"/>
    <col min="7" max="16384" width="9.140625" style="42"/>
  </cols>
  <sheetData>
    <row r="21" spans="2:6" ht="12" thickBot="1"/>
    <row r="22" spans="2:6" ht="15" customHeight="1">
      <c r="B22" s="68" t="s">
        <v>35</v>
      </c>
      <c r="C22" s="69"/>
      <c r="D22" s="69"/>
      <c r="E22" s="69"/>
      <c r="F22" s="70"/>
    </row>
    <row r="23" spans="2:6" ht="15" customHeight="1">
      <c r="B23" s="76" t="s">
        <v>36</v>
      </c>
      <c r="C23" s="71"/>
      <c r="D23" s="71"/>
      <c r="E23" s="71"/>
      <c r="F23" s="72"/>
    </row>
    <row r="24" spans="2:6" ht="15" customHeight="1">
      <c r="B24" s="77" t="s">
        <v>65</v>
      </c>
      <c r="C24" s="78"/>
      <c r="D24" s="78"/>
      <c r="E24" s="78"/>
      <c r="F24" s="79"/>
    </row>
    <row r="25" spans="2:6" ht="15" customHeight="1">
      <c r="B25" s="24" t="s">
        <v>17</v>
      </c>
      <c r="C25" s="25" t="s">
        <v>1</v>
      </c>
      <c r="D25" s="25" t="s">
        <v>2</v>
      </c>
      <c r="E25" s="25" t="s">
        <v>18</v>
      </c>
      <c r="F25" s="26" t="s">
        <v>19</v>
      </c>
    </row>
    <row r="26" spans="2:6" ht="28.5">
      <c r="B26" s="51">
        <v>1</v>
      </c>
      <c r="C26" s="52" t="s">
        <v>66</v>
      </c>
      <c r="D26" s="53"/>
      <c r="E26" s="54" t="s">
        <v>30</v>
      </c>
      <c r="F26" s="55">
        <v>30</v>
      </c>
    </row>
    <row r="27" spans="2:6" ht="28.5">
      <c r="B27" s="51">
        <v>2</v>
      </c>
      <c r="C27" s="52" t="s">
        <v>108</v>
      </c>
      <c r="D27" s="53" t="s">
        <v>11</v>
      </c>
      <c r="E27" s="54" t="s">
        <v>30</v>
      </c>
      <c r="F27" s="55">
        <v>30</v>
      </c>
    </row>
    <row r="28" spans="2:6" ht="28.5">
      <c r="B28" s="51">
        <v>3</v>
      </c>
      <c r="C28" s="52" t="s">
        <v>105</v>
      </c>
      <c r="D28" s="53" t="s">
        <v>11</v>
      </c>
      <c r="E28" s="54" t="s">
        <v>29</v>
      </c>
      <c r="F28" s="55">
        <v>30</v>
      </c>
    </row>
    <row r="29" spans="2:6" ht="14.25">
      <c r="B29" s="51">
        <v>4</v>
      </c>
      <c r="C29" s="52" t="s">
        <v>32</v>
      </c>
      <c r="D29" s="53" t="s">
        <v>31</v>
      </c>
      <c r="E29" s="54" t="s">
        <v>29</v>
      </c>
      <c r="F29" s="55">
        <v>60</v>
      </c>
    </row>
    <row r="30" spans="2:6" ht="14.25">
      <c r="B30" s="51">
        <v>5</v>
      </c>
      <c r="C30" s="52" t="s">
        <v>67</v>
      </c>
      <c r="D30" s="53" t="s">
        <v>21</v>
      </c>
      <c r="E30" s="54" t="s">
        <v>29</v>
      </c>
      <c r="F30" s="55">
        <v>30</v>
      </c>
    </row>
    <row r="31" spans="2:6" ht="14.25">
      <c r="B31" s="51">
        <v>6</v>
      </c>
      <c r="C31" s="52" t="s">
        <v>75</v>
      </c>
      <c r="D31" s="53" t="s">
        <v>23</v>
      </c>
      <c r="E31" s="54" t="s">
        <v>29</v>
      </c>
      <c r="F31" s="55">
        <v>60</v>
      </c>
    </row>
    <row r="32" spans="2:6" ht="14.25">
      <c r="B32" s="51">
        <v>7</v>
      </c>
      <c r="C32" s="52" t="s">
        <v>68</v>
      </c>
      <c r="D32" s="53" t="s">
        <v>73</v>
      </c>
      <c r="E32" s="54" t="s">
        <v>25</v>
      </c>
      <c r="F32" s="55">
        <v>150</v>
      </c>
    </row>
    <row r="33" spans="2:6" ht="14.25">
      <c r="B33" s="51">
        <v>8</v>
      </c>
      <c r="C33" s="52" t="s">
        <v>72</v>
      </c>
      <c r="D33" s="53" t="s">
        <v>11</v>
      </c>
      <c r="E33" s="54" t="s">
        <v>18</v>
      </c>
      <c r="F33" s="55">
        <v>30</v>
      </c>
    </row>
    <row r="34" spans="2:6" ht="28.5">
      <c r="B34" s="51">
        <v>9</v>
      </c>
      <c r="C34" s="52" t="s">
        <v>76</v>
      </c>
      <c r="D34" s="53" t="s">
        <v>74</v>
      </c>
      <c r="E34" s="54" t="s">
        <v>25</v>
      </c>
      <c r="F34" s="55">
        <v>150</v>
      </c>
    </row>
    <row r="35" spans="2:6" ht="14.25">
      <c r="B35" s="51">
        <v>10</v>
      </c>
      <c r="C35" s="52" t="s">
        <v>28</v>
      </c>
      <c r="D35" s="53" t="s">
        <v>34</v>
      </c>
      <c r="E35" s="54" t="s">
        <v>30</v>
      </c>
      <c r="F35" s="55">
        <v>30</v>
      </c>
    </row>
    <row r="36" spans="2:6" ht="29.25" thickBot="1">
      <c r="B36" s="56">
        <v>11</v>
      </c>
      <c r="C36" s="57" t="s">
        <v>104</v>
      </c>
      <c r="D36" s="58"/>
      <c r="E36" s="59" t="s">
        <v>30</v>
      </c>
      <c r="F36" s="60">
        <v>30</v>
      </c>
    </row>
    <row r="37" spans="2:6" ht="14.25">
      <c r="B37" s="61"/>
      <c r="C37" s="62"/>
      <c r="D37" s="63"/>
      <c r="E37" s="64"/>
      <c r="F37" s="65"/>
    </row>
    <row r="38" spans="2:6" ht="12.75">
      <c r="B38" s="48"/>
      <c r="C38" s="48"/>
      <c r="D38" s="48"/>
      <c r="E38" s="48"/>
      <c r="F38" s="48"/>
    </row>
    <row r="39" spans="2:6" ht="12.75">
      <c r="B39" s="48" t="s">
        <v>33</v>
      </c>
      <c r="C39" s="48"/>
      <c r="D39" s="48"/>
      <c r="E39" s="48"/>
      <c r="F39" s="48"/>
    </row>
    <row r="40" spans="2:6" ht="12.75">
      <c r="B40" s="48"/>
      <c r="C40" s="48"/>
      <c r="D40" s="48"/>
      <c r="E40" s="48"/>
      <c r="F40" s="48"/>
    </row>
  </sheetData>
  <mergeCells count="3">
    <mergeCell ref="B22:F22"/>
    <mergeCell ref="B23:F23"/>
    <mergeCell ref="B24:F24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Siltumtrase</vt:lpstr>
      <vt:lpstr>ST A apj.</vt:lpstr>
      <vt:lpstr>Siltumtrase 2</vt:lpstr>
      <vt:lpstr>ST R apj.</vt:lpstr>
      <vt:lpstr>Siltummezgli dz.</vt:lpstr>
      <vt:lpstr>SM apj </vt:lpstr>
      <vt:lpstr>'SM apj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Valda Stova</cp:lastModifiedBy>
  <cp:lastPrinted>2016-11-29T08:49:40Z</cp:lastPrinted>
  <dcterms:created xsi:type="dcterms:W3CDTF">2016-06-01T06:34:15Z</dcterms:created>
  <dcterms:modified xsi:type="dcterms:W3CDTF">2017-03-10T06:05:51Z</dcterms:modified>
</cp:coreProperties>
</file>