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1320" windowWidth="16380" windowHeight="7965" activeTab="0"/>
  </bookViews>
  <sheets>
    <sheet name="Nr1" sheetId="1" r:id="rId1"/>
    <sheet name="Nr2" sheetId="2" r:id="rId2"/>
    <sheet name="kopsavilk_aprekini" sheetId="3" r:id="rId3"/>
    <sheet name="buvn_koptame" sheetId="4" r:id="rId4"/>
  </sheets>
  <definedNames>
    <definedName name="_xlnm.Print_Titles" localSheetId="0">'Nr1'!$10:$11</definedName>
    <definedName name="_xlnm.Print_Titles" localSheetId="1">'Nr2'!$8:$9</definedName>
  </definedNames>
  <calcPr fullCalcOnLoad="1"/>
</workbook>
</file>

<file path=xl/sharedStrings.xml><?xml version="1.0" encoding="utf-8"?>
<sst xmlns="http://schemas.openxmlformats.org/spreadsheetml/2006/main" count="154" uniqueCount="101">
  <si>
    <t>Darbu veids:</t>
  </si>
  <si>
    <t>Tāme sastādīta:</t>
  </si>
  <si>
    <t>Nr. p.k.</t>
  </si>
  <si>
    <t>Darbu un izdevumu nosaukums</t>
  </si>
  <si>
    <t>Mērv.</t>
  </si>
  <si>
    <t>Daudz.</t>
  </si>
  <si>
    <t>Laika norma c/h</t>
  </si>
  <si>
    <t>Darba alga</t>
  </si>
  <si>
    <t>Materiāli</t>
  </si>
  <si>
    <t>Mehā nismi</t>
  </si>
  <si>
    <t>Darba ietilpība c/h</t>
  </si>
  <si>
    <t>KOPĀ</t>
  </si>
  <si>
    <t>Kopā:</t>
  </si>
  <si>
    <t>Pasūtījuma Nr.</t>
  </si>
  <si>
    <t>Materiālu transporta izdevumi:</t>
  </si>
  <si>
    <t>Pavisam kopā bez PVN:</t>
  </si>
  <si>
    <t>Kopā ar PVN</t>
  </si>
  <si>
    <t>Tāmes izmaksas bez PVN</t>
  </si>
  <si>
    <t>gab</t>
  </si>
  <si>
    <t>m</t>
  </si>
  <si>
    <t xml:space="preserve">Pasūtījuma Nr.: </t>
  </si>
  <si>
    <t>Nr.p.k.</t>
  </si>
  <si>
    <t>Kods, tāmes Nr.</t>
  </si>
  <si>
    <t>Darba veids vai konstruktīvā elementa nosaukums</t>
  </si>
  <si>
    <t>Tai skaitā</t>
  </si>
  <si>
    <t>Darbietilpība (c/h)</t>
  </si>
  <si>
    <t>Kopā</t>
  </si>
  <si>
    <t>t.sk.darba aizsardzība</t>
  </si>
  <si>
    <t>Pavisam kopā</t>
  </si>
  <si>
    <t>Kopsavilkuma aprēķini pa darbu vai konstruktīvo elementu veidiem</t>
  </si>
  <si>
    <t>Par kopējo summu, Ls</t>
  </si>
  <si>
    <t>Kopējā darbietilpība, c/h</t>
  </si>
  <si>
    <t>Objekta nosaukums</t>
  </si>
  <si>
    <t>APSTIPRINU</t>
  </si>
  <si>
    <t>__________________________________________</t>
  </si>
  <si>
    <t xml:space="preserve">(pasūtītāja paraksts un tā atšifrējums)        </t>
  </si>
  <si>
    <t>Z.v.</t>
  </si>
  <si>
    <t>________.gada ____._________________.</t>
  </si>
  <si>
    <t>Būvniecības koptāme</t>
  </si>
  <si>
    <t>Nr.1</t>
  </si>
  <si>
    <t>Sastādīja, pārbaudīja</t>
  </si>
  <si>
    <t>PVN 21%</t>
  </si>
  <si>
    <t>PVN (21%)</t>
  </si>
  <si>
    <t>Objekta adrese:</t>
  </si>
  <si>
    <t>LED gaismekļu piegāde (saskaņā ar tehnisko specifikāciju)</t>
  </si>
  <si>
    <t>Demontāža un  montāža, ietverot darbu un nepieciešamo materiālu izmaksas</t>
  </si>
  <si>
    <t>Nr.2</t>
  </si>
  <si>
    <t>1.</t>
  </si>
  <si>
    <t>Gaismekļi</t>
  </si>
  <si>
    <t>1.1.</t>
  </si>
  <si>
    <t>2.</t>
  </si>
  <si>
    <t>Apgaismojuma līmeņa regulēšanas ierīces</t>
  </si>
  <si>
    <t>3.</t>
  </si>
  <si>
    <t>3.1.</t>
  </si>
  <si>
    <t>4.</t>
  </si>
  <si>
    <t>4.1.</t>
  </si>
  <si>
    <t>4.2.</t>
  </si>
  <si>
    <t>5.</t>
  </si>
  <si>
    <t>Aizsardzības automātikas iegāde</t>
  </si>
  <si>
    <t>Vienfāzu automātslēdzis B6A ar drošinātājkārbu un montāžu</t>
  </si>
  <si>
    <t xml:space="preserve">Pievads </t>
  </si>
  <si>
    <t>Kabelis CYKY-3x1,5</t>
  </si>
  <si>
    <t>Spaiļu bloks SV15 apgaismes stabam ar montāžu</t>
  </si>
  <si>
    <t>Gaismekļu demontāža</t>
  </si>
  <si>
    <t>Gaismekļu montāža</t>
  </si>
  <si>
    <t>LED gaismekļa montāža balstos</t>
  </si>
  <si>
    <t>ZS kabeļu dzīslu pievienošana</t>
  </si>
  <si>
    <t>Kabeļu gala apdares EPKT 0015 montāža</t>
  </si>
  <si>
    <t>Mehānismi</t>
  </si>
  <si>
    <t>Sertifikāta Nr.</t>
  </si>
  <si>
    <t>Izpilddokumentācijas sagatavošana</t>
  </si>
  <si>
    <t xml:space="preserve">2.1. </t>
  </si>
  <si>
    <t>2.2.</t>
  </si>
  <si>
    <t>2.3.</t>
  </si>
  <si>
    <t>2.3.1.</t>
  </si>
  <si>
    <t>2.3.2.</t>
  </si>
  <si>
    <t>4.3.</t>
  </si>
  <si>
    <t>Siltumnīcefekta gāzu emisiju samazināšana Kandavas novada publisko teritoriju apgaismojuma infrastruktūrā</t>
  </si>
  <si>
    <t>Būves nosaukums: Siltumnīcefekta gāzu emisiju samazināšana Kandavas novada publisko teritoriju apgaismojuma infrastruktūrā</t>
  </si>
  <si>
    <t>Kandavas novads</t>
  </si>
  <si>
    <t>Objekta adrese: Kandavas novads</t>
  </si>
  <si>
    <t>LED apgaismes sistēmu piegāde un uzstādīšana, lai samazinātu siltumnīcefekta gāzu emisiju Kandavas novada pašvaldību publisko teritoriju apgaismojuma infrastruktūrā</t>
  </si>
  <si>
    <t>LED gaismeklis ar nominālo jaudu līdz 102W (ar gaismekļa barošanas bloka zudumiem)</t>
  </si>
  <si>
    <t>LED gaismeklis ar nominālo jaudu līdz 76W (ar gaismekļa barošanas bloka zudumiem)</t>
  </si>
  <si>
    <t>1.2.</t>
  </si>
  <si>
    <t xml:space="preserve">2.2. </t>
  </si>
  <si>
    <t>LED gaismekļa ar nominālo jaudu līdz 102W (ar gaismekļa barošanas bloka zudumiem), korpusā integrēta gaismas intensitātes un režīmu autonoma vadības iekārta ar automātisku ieslēgšanās un gaismas intensitātes līmeņa regulēšanu atkarībā no diennakts izmaiņām</t>
  </si>
  <si>
    <t>LED gaismekļa ar nominālo jaudu līdz 76W (ar gaismekļa barošanas bloka zudumiem), korpusā integrēta gaismas intensitātes un režīmu autonoma vadības iekārta ar automātisku ieslēgšanās un gaismas intensitātes līmeņa regulēšanu atkarībā no diennakts izmaiņām</t>
  </si>
  <si>
    <t>Tāme sastādīta____________________</t>
  </si>
  <si>
    <t>___%</t>
  </si>
  <si>
    <t>Virsizdevumi (____%)</t>
  </si>
  <si>
    <t>Peļņa (_____%)</t>
  </si>
  <si>
    <t>Darba samaksas likme EUR/h</t>
  </si>
  <si>
    <t>Kopējās izmaksas, EUR</t>
  </si>
  <si>
    <t>Vienības izmaksas, EUR</t>
  </si>
  <si>
    <t>Darba devēja soc.nodoklis (       %)</t>
  </si>
  <si>
    <t>Tāmes izmaksas (EUR)</t>
  </si>
  <si>
    <t>darba alga (EUR)</t>
  </si>
  <si>
    <t>materiāli (EUR)</t>
  </si>
  <si>
    <t>mehānismi (EUR)</t>
  </si>
  <si>
    <t>Objekta izmaksas (EUR)</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</si>
</sst>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Ls-426]\ #,##0.00"/>
    <numFmt numFmtId="165" formatCode="#,##0.00_L_s"/>
  </numFmts>
  <fonts count="2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sz val="10"/>
      <color indexed="50"/>
      <name val="Arial"/>
      <family val="2"/>
    </font>
    <font>
      <sz val="8"/>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style="thin"/>
      <bottom style="thin"/>
    </border>
    <border>
      <left/>
      <right/>
      <top/>
      <bottom style="thin"/>
    </border>
    <border>
      <left style="thin">
        <color indexed="8"/>
      </left>
      <right style="thin">
        <color indexed="8"/>
      </right>
      <top style="medium">
        <color indexed="8"/>
      </top>
      <bottom style="thin">
        <color indexed="8"/>
      </bottom>
    </border>
    <border>
      <left/>
      <right/>
      <top style="medium">
        <color indexed="8"/>
      </top>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bottom/>
    </border>
    <border>
      <left style="thin">
        <color indexed="8"/>
      </left>
      <right style="medium"/>
      <top/>
      <botto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border>
    <border>
      <left style="thin">
        <color indexed="8"/>
      </left>
      <right style="medium"/>
      <top style="thin">
        <color indexed="8"/>
      </top>
      <bottom/>
    </border>
    <border>
      <left style="medium"/>
      <right style="thin">
        <color indexed="8"/>
      </right>
      <top style="medium">
        <color indexed="8"/>
      </top>
      <bottom style="thin">
        <color indexed="8"/>
      </bottom>
    </border>
    <border>
      <left style="thin"/>
      <right style="thin"/>
      <top style="medium">
        <color indexed="8"/>
      </top>
      <bottom style="thin"/>
    </border>
    <border>
      <left style="thin"/>
      <right style="medium"/>
      <top style="thin"/>
      <bottom style="medium"/>
    </border>
    <border>
      <left style="thin">
        <color indexed="8"/>
      </left>
      <right style="thin">
        <color indexed="8"/>
      </right>
      <top style="medium"/>
      <bottom/>
    </border>
    <border>
      <left style="thin">
        <color indexed="8"/>
      </left>
      <right style="medium"/>
      <top style="medium"/>
      <bottom/>
    </border>
    <border>
      <left style="thin">
        <color indexed="8"/>
      </left>
      <right/>
      <top style="medium">
        <color indexed="8"/>
      </top>
      <bottom style="thin">
        <color indexed="8"/>
      </bottom>
    </border>
    <border>
      <left style="thin">
        <color indexed="8"/>
      </left>
      <right/>
      <top style="thin">
        <color indexed="8"/>
      </top>
      <bottom style="thin">
        <color indexed="8"/>
      </bottom>
    </border>
    <border>
      <left style="medium"/>
      <right style="medium"/>
      <top style="medium"/>
      <bottom style="medium"/>
    </border>
    <border>
      <left style="thin">
        <color indexed="8"/>
      </left>
      <right style="medium"/>
      <top/>
      <bottom style="thin">
        <color indexed="8"/>
      </bottom>
    </border>
    <border>
      <left style="thin">
        <color indexed="8"/>
      </left>
      <right/>
      <top/>
      <bottom/>
    </border>
    <border>
      <left style="thin"/>
      <right style="medium"/>
      <top/>
      <bottom style="thin"/>
    </border>
    <border>
      <left style="thin">
        <color indexed="8"/>
      </left>
      <right style="thin">
        <color indexed="8"/>
      </right>
      <top/>
      <bottom style="medium"/>
    </border>
    <border>
      <left style="thin">
        <color indexed="8"/>
      </left>
      <right style="medium"/>
      <top/>
      <bottom style="medium"/>
    </border>
    <border>
      <left/>
      <right/>
      <top style="thin"/>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style="medium"/>
      <right style="thin">
        <color indexed="8"/>
      </right>
      <top/>
      <bottom/>
    </border>
    <border>
      <left style="medium">
        <color indexed="8"/>
      </left>
      <right style="thin">
        <color indexed="8"/>
      </right>
      <top/>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top style="medium"/>
      <bottom style="thin">
        <color indexed="8"/>
      </bottom>
    </border>
    <border>
      <left style="medium"/>
      <right style="thin">
        <color indexed="8"/>
      </right>
      <top style="medium"/>
      <bottom/>
    </border>
    <border>
      <left style="medium">
        <color indexed="8"/>
      </left>
      <right style="thin">
        <color indexed="8"/>
      </right>
      <top style="medium"/>
      <bottom/>
    </border>
    <border>
      <left style="medium"/>
      <right style="medium">
        <color indexed="8"/>
      </right>
      <top style="medium"/>
      <bottom style="medium"/>
    </border>
    <border>
      <left style="thin">
        <color indexed="8"/>
      </left>
      <right style="medium">
        <color indexed="8"/>
      </right>
      <top style="medium"/>
      <bottom style="medium"/>
    </border>
    <border>
      <left style="medium"/>
      <right style="thin">
        <color indexed="8"/>
      </right>
      <top/>
      <bottom style="medium"/>
    </border>
    <border>
      <left style="medium">
        <color indexed="8"/>
      </left>
      <right style="thin">
        <color indexed="8"/>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2">
    <xf numFmtId="0" fontId="0" fillId="0" borderId="0" xfId="0" applyFont="1" applyAlignment="1">
      <alignment/>
    </xf>
    <xf numFmtId="0" fontId="19" fillId="0" borderId="0" xfId="0" applyFont="1" applyAlignment="1">
      <alignment horizontal="left" vertical="center"/>
    </xf>
    <xf numFmtId="2" fontId="20" fillId="0" borderId="0" xfId="0" applyNumberFormat="1" applyFont="1" applyFill="1" applyAlignment="1">
      <alignment horizontal="left" vertical="center"/>
    </xf>
    <xf numFmtId="2" fontId="19" fillId="0" borderId="0" xfId="0" applyNumberFormat="1" applyFont="1" applyAlignment="1">
      <alignment horizontal="left" vertical="center"/>
    </xf>
    <xf numFmtId="2" fontId="19" fillId="0" borderId="0" xfId="0" applyNumberFormat="1" applyFont="1" applyFill="1" applyAlignment="1">
      <alignment horizontal="left" vertical="center"/>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Alignment="1">
      <alignment horizontal="right"/>
    </xf>
    <xf numFmtId="0" fontId="19" fillId="0" borderId="0" xfId="0" applyFont="1" applyAlignment="1">
      <alignment horizontal="center"/>
    </xf>
    <xf numFmtId="0" fontId="19" fillId="0" borderId="10" xfId="0" applyFont="1" applyBorder="1" applyAlignment="1">
      <alignment horizontal="right"/>
    </xf>
    <xf numFmtId="0" fontId="0" fillId="0" borderId="11" xfId="0" applyFont="1" applyBorder="1" applyAlignment="1">
      <alignment/>
    </xf>
    <xf numFmtId="4" fontId="0" fillId="0" borderId="10" xfId="0" applyNumberFormat="1" applyFont="1" applyBorder="1" applyAlignment="1">
      <alignment/>
    </xf>
    <xf numFmtId="4" fontId="0" fillId="0" borderId="0" xfId="0" applyNumberFormat="1" applyFont="1" applyAlignment="1">
      <alignment/>
    </xf>
    <xf numFmtId="0" fontId="0" fillId="0" borderId="12" xfId="0" applyFont="1" applyBorder="1" applyAlignment="1">
      <alignment/>
    </xf>
    <xf numFmtId="0" fontId="0" fillId="0" borderId="0" xfId="0" applyFont="1" applyAlignment="1">
      <alignment horizontal="left"/>
    </xf>
    <xf numFmtId="0" fontId="0" fillId="0" borderId="12" xfId="0" applyFont="1" applyBorder="1" applyAlignment="1">
      <alignment/>
    </xf>
    <xf numFmtId="0" fontId="0" fillId="0" borderId="10" xfId="0" applyFont="1" applyBorder="1" applyAlignment="1">
      <alignment horizontal="center" wrapText="1"/>
    </xf>
    <xf numFmtId="0" fontId="0" fillId="0" borderId="0" xfId="0"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Alignment="1">
      <alignment horizontal="right"/>
    </xf>
    <xf numFmtId="0" fontId="0" fillId="0" borderId="10" xfId="0" applyFont="1" applyBorder="1" applyAlignment="1">
      <alignment wrapText="1"/>
    </xf>
    <xf numFmtId="4" fontId="0" fillId="0" borderId="10" xfId="0" applyNumberFormat="1" applyFont="1" applyBorder="1" applyAlignment="1">
      <alignment wrapText="1"/>
    </xf>
    <xf numFmtId="0" fontId="0" fillId="0" borderId="0" xfId="0" applyFont="1" applyAlignment="1">
      <alignment wrapText="1"/>
    </xf>
    <xf numFmtId="0" fontId="0" fillId="0" borderId="0" xfId="0" applyFont="1" applyAlignment="1">
      <alignment vertical="center" wrapText="1"/>
    </xf>
    <xf numFmtId="0" fontId="0" fillId="0" borderId="0" xfId="55" applyFont="1" applyAlignment="1">
      <alignment wrapText="1"/>
      <protection/>
    </xf>
    <xf numFmtId="0" fontId="0" fillId="0" borderId="0" xfId="55" applyFont="1" applyAlignment="1">
      <alignment/>
      <protection/>
    </xf>
    <xf numFmtId="0" fontId="19" fillId="0" borderId="0" xfId="55" applyFont="1" applyAlignment="1">
      <alignment/>
      <protection/>
    </xf>
    <xf numFmtId="0" fontId="0" fillId="0" borderId="0" xfId="55" applyFont="1" applyAlignment="1">
      <alignment horizontal="center"/>
      <protection/>
    </xf>
    <xf numFmtId="164" fontId="0" fillId="0" borderId="0" xfId="55" applyNumberFormat="1" applyFont="1" applyAlignment="1">
      <alignment/>
      <protection/>
    </xf>
    <xf numFmtId="0" fontId="0" fillId="0" borderId="0" xfId="0" applyFont="1" applyAlignment="1">
      <alignment horizontal="left" vertical="center" wrapText="1"/>
    </xf>
    <xf numFmtId="0" fontId="0" fillId="0" borderId="0" xfId="0" applyFont="1" applyAlignment="1">
      <alignment horizontal="left" vertical="center"/>
    </xf>
    <xf numFmtId="164" fontId="19" fillId="0" borderId="0" xfId="55" applyNumberFormat="1" applyFont="1" applyAlignment="1">
      <alignment/>
      <protection/>
    </xf>
    <xf numFmtId="0" fontId="0" fillId="0" borderId="0" xfId="55" applyFont="1" applyAlignment="1">
      <alignment horizontal="left"/>
      <protection/>
    </xf>
    <xf numFmtId="2" fontId="0" fillId="0" borderId="0" xfId="0" applyNumberFormat="1" applyFont="1" applyAlignment="1">
      <alignment horizontal="left" vertical="center"/>
    </xf>
    <xf numFmtId="0" fontId="0" fillId="0" borderId="0" xfId="0" applyFont="1" applyAlignment="1">
      <alignment horizontal="right" vertical="center"/>
    </xf>
    <xf numFmtId="4" fontId="19" fillId="0" borderId="0" xfId="0" applyNumberFormat="1" applyFont="1" applyFill="1" applyAlignment="1">
      <alignment horizontal="right" vertical="center"/>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4" fontId="0" fillId="0" borderId="13" xfId="0" applyNumberFormat="1" applyFont="1" applyFill="1" applyBorder="1" applyAlignment="1">
      <alignment vertical="center" wrapText="1"/>
    </xf>
    <xf numFmtId="4" fontId="0" fillId="0" borderId="15" xfId="0" applyNumberFormat="1" applyFont="1" applyFill="1" applyBorder="1" applyAlignment="1">
      <alignment vertical="center" wrapText="1"/>
    </xf>
    <xf numFmtId="0" fontId="0" fillId="0" borderId="14" xfId="0" applyFont="1" applyBorder="1" applyAlignment="1">
      <alignment vertical="center" wrapText="1"/>
    </xf>
    <xf numFmtId="1" fontId="0" fillId="0" borderId="16" xfId="0" applyNumberFormat="1" applyFont="1" applyFill="1" applyBorder="1" applyAlignment="1">
      <alignment horizontal="center" vertical="center" wrapText="1"/>
    </xf>
    <xf numFmtId="49"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vertical="center" wrapText="1"/>
    </xf>
    <xf numFmtId="4" fontId="0" fillId="0" borderId="10" xfId="0" applyNumberFormat="1" applyFont="1" applyBorder="1" applyAlignment="1">
      <alignment horizontal="center"/>
    </xf>
    <xf numFmtId="4" fontId="0" fillId="0" borderId="17" xfId="0" applyNumberFormat="1" applyFont="1" applyFill="1" applyBorder="1" applyAlignment="1">
      <alignment horizontal="center" vertical="center" wrapText="1"/>
    </xf>
    <xf numFmtId="4" fontId="0" fillId="0" borderId="18" xfId="0" applyNumberFormat="1" applyFont="1" applyFill="1" applyBorder="1" applyAlignment="1">
      <alignment horizontal="center" vertical="center" wrapText="1"/>
    </xf>
    <xf numFmtId="0" fontId="0" fillId="0" borderId="0" xfId="0" applyFont="1" applyBorder="1" applyAlignment="1">
      <alignment vertical="center" wrapText="1"/>
    </xf>
    <xf numFmtId="49"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wrapText="1"/>
    </xf>
    <xf numFmtId="4" fontId="0" fillId="0" borderId="0" xfId="0" applyNumberFormat="1" applyFont="1" applyBorder="1" applyAlignment="1">
      <alignment vertical="center" wrapText="1"/>
    </xf>
    <xf numFmtId="2" fontId="0" fillId="0" borderId="17" xfId="0" applyNumberFormat="1" applyFont="1" applyFill="1" applyBorder="1" applyAlignment="1">
      <alignment horizontal="center" vertical="center" wrapText="1"/>
    </xf>
    <xf numFmtId="165" fontId="0" fillId="0" borderId="10" xfId="0" applyNumberFormat="1" applyFont="1" applyFill="1" applyBorder="1" applyAlignment="1">
      <alignment horizontal="center" wrapText="1"/>
    </xf>
    <xf numFmtId="0" fontId="19" fillId="20" borderId="19" xfId="55" applyFont="1" applyFill="1" applyBorder="1" applyAlignment="1">
      <alignment horizontal="center" wrapText="1"/>
      <protection/>
    </xf>
    <xf numFmtId="4" fontId="19" fillId="20" borderId="19" xfId="55" applyNumberFormat="1" applyFont="1" applyFill="1" applyBorder="1" applyAlignment="1">
      <alignment horizontal="center" wrapText="1"/>
      <protection/>
    </xf>
    <xf numFmtId="4" fontId="19" fillId="20" borderId="20" xfId="55" applyNumberFormat="1" applyFont="1" applyFill="1" applyBorder="1" applyAlignment="1">
      <alignment horizontal="center" wrapText="1"/>
      <protection/>
    </xf>
    <xf numFmtId="10" fontId="19" fillId="0" borderId="21" xfId="55" applyNumberFormat="1" applyFont="1" applyBorder="1" applyAlignment="1">
      <alignment horizontal="center" wrapText="1"/>
      <protection/>
    </xf>
    <xf numFmtId="0" fontId="19" fillId="0" borderId="21" xfId="55" applyFont="1" applyBorder="1" applyAlignment="1">
      <alignment horizontal="center" wrapText="1"/>
      <protection/>
    </xf>
    <xf numFmtId="0" fontId="0" fillId="0" borderId="21" xfId="55" applyFont="1" applyBorder="1" applyAlignment="1">
      <alignment horizontal="center" wrapText="1"/>
      <protection/>
    </xf>
    <xf numFmtId="2" fontId="0" fillId="0" borderId="21" xfId="55" applyNumberFormat="1" applyFont="1" applyBorder="1" applyAlignment="1">
      <alignment horizontal="center" wrapText="1"/>
      <protection/>
    </xf>
    <xf numFmtId="2" fontId="0" fillId="0" borderId="22" xfId="55" applyNumberFormat="1" applyFont="1" applyBorder="1" applyAlignment="1">
      <alignment horizontal="center" wrapText="1"/>
      <protection/>
    </xf>
    <xf numFmtId="0" fontId="0" fillId="0" borderId="0" xfId="0" applyFont="1" applyFill="1" applyBorder="1" applyAlignment="1">
      <alignment vertical="center" wrapText="1"/>
    </xf>
    <xf numFmtId="0" fontId="0" fillId="24" borderId="23" xfId="0" applyFont="1" applyFill="1" applyBorder="1" applyAlignment="1">
      <alignment horizontal="center" vertical="center" wrapText="1"/>
    </xf>
    <xf numFmtId="0" fontId="0" fillId="24" borderId="10" xfId="0" applyFont="1" applyFill="1" applyBorder="1" applyAlignment="1">
      <alignment horizontal="right"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lignment vertical="center" wrapText="1"/>
    </xf>
    <xf numFmtId="2" fontId="0" fillId="24" borderId="24" xfId="0" applyNumberFormat="1"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26"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xf>
    <xf numFmtId="0" fontId="0" fillId="0" borderId="12" xfId="0" applyFont="1" applyBorder="1" applyAlignment="1">
      <alignment/>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1" fontId="19" fillId="0" borderId="29" xfId="0" applyNumberFormat="1" applyFont="1" applyFill="1" applyBorder="1" applyAlignment="1">
      <alignment horizontal="center" vertical="center" wrapText="1"/>
    </xf>
    <xf numFmtId="0" fontId="19" fillId="0" borderId="30" xfId="0" applyFont="1" applyFill="1" applyBorder="1" applyAlignment="1">
      <alignment horizontal="center" wrapText="1"/>
    </xf>
    <xf numFmtId="49" fontId="19" fillId="0" borderId="30" xfId="0" applyNumberFormat="1" applyFont="1" applyFill="1" applyBorder="1" applyAlignment="1">
      <alignment wrapText="1"/>
    </xf>
    <xf numFmtId="0" fontId="0" fillId="0" borderId="10" xfId="0" applyFont="1" applyFill="1" applyBorder="1" applyAlignment="1">
      <alignment wrapText="1"/>
    </xf>
    <xf numFmtId="0" fontId="19" fillId="24" borderId="26" xfId="0" applyFont="1" applyFill="1" applyBorder="1" applyAlignment="1">
      <alignment horizontal="right" vertical="center" wrapText="1"/>
    </xf>
    <xf numFmtId="4" fontId="19" fillId="24" borderId="31" xfId="0" applyNumberFormat="1" applyFont="1" applyFill="1" applyBorder="1" applyAlignment="1">
      <alignment horizontal="center" vertical="center" wrapText="1"/>
    </xf>
    <xf numFmtId="0" fontId="19" fillId="20" borderId="32" xfId="55" applyFont="1" applyFill="1" applyBorder="1" applyAlignment="1">
      <alignment horizontal="center" wrapText="1"/>
      <protection/>
    </xf>
    <xf numFmtId="4" fontId="19" fillId="20" borderId="33" xfId="55" applyNumberFormat="1" applyFont="1" applyFill="1" applyBorder="1" applyAlignment="1">
      <alignment horizontal="center" wrapText="1"/>
      <protection/>
    </xf>
    <xf numFmtId="4" fontId="0" fillId="0" borderId="34" xfId="0" applyNumberFormat="1" applyFont="1" applyFill="1" applyBorder="1" applyAlignment="1">
      <alignment vertical="center" wrapText="1"/>
    </xf>
    <xf numFmtId="4" fontId="0" fillId="0" borderId="35" xfId="0" applyNumberFormat="1" applyFont="1" applyFill="1" applyBorder="1" applyAlignment="1">
      <alignment horizontal="center" vertical="center" wrapText="1"/>
    </xf>
    <xf numFmtId="0" fontId="0" fillId="0" borderId="36" xfId="55" applyFont="1" applyBorder="1" applyAlignment="1">
      <alignment horizontal="center" vertical="center" wrapText="1"/>
      <protection/>
    </xf>
    <xf numFmtId="4" fontId="0" fillId="0" borderId="37" xfId="0" applyNumberFormat="1" applyFont="1" applyFill="1" applyBorder="1" applyAlignment="1">
      <alignment horizontal="center" vertical="center" wrapText="1"/>
    </xf>
    <xf numFmtId="0" fontId="21" fillId="0" borderId="27" xfId="55" applyFont="1" applyBorder="1" applyAlignment="1">
      <alignment horizontal="center" vertical="center" wrapText="1"/>
      <protection/>
    </xf>
    <xf numFmtId="0" fontId="21" fillId="0" borderId="19" xfId="55" applyFont="1" applyBorder="1" applyAlignment="1">
      <alignment horizontal="center" vertical="center" wrapText="1"/>
      <protection/>
    </xf>
    <xf numFmtId="0" fontId="21" fillId="0" borderId="38" xfId="55" applyFont="1" applyBorder="1" applyAlignment="1">
      <alignment horizontal="center" vertical="center" wrapText="1"/>
      <protection/>
    </xf>
    <xf numFmtId="165" fontId="0" fillId="0" borderId="10" xfId="0" applyNumberFormat="1" applyFont="1" applyFill="1" applyBorder="1" applyAlignment="1">
      <alignment horizontal="center" vertical="center" wrapText="1"/>
    </xf>
    <xf numFmtId="4" fontId="0" fillId="0" borderId="39" xfId="0" applyNumberFormat="1" applyFont="1" applyFill="1" applyBorder="1" applyAlignment="1">
      <alignment vertical="center" wrapText="1"/>
    </xf>
    <xf numFmtId="4" fontId="0" fillId="0" borderId="24" xfId="0" applyNumberFormat="1" applyFont="1" applyFill="1" applyBorder="1" applyAlignment="1">
      <alignment horizontal="center" vertical="center" wrapText="1"/>
    </xf>
    <xf numFmtId="0" fontId="19" fillId="20" borderId="40" xfId="55" applyFont="1" applyFill="1" applyBorder="1" applyAlignment="1">
      <alignment horizontal="center" wrapText="1"/>
      <protection/>
    </xf>
    <xf numFmtId="4" fontId="19" fillId="20" borderId="40" xfId="55" applyNumberFormat="1" applyFont="1" applyFill="1" applyBorder="1" applyAlignment="1">
      <alignment horizontal="center" wrapText="1"/>
      <protection/>
    </xf>
    <xf numFmtId="4" fontId="19" fillId="20" borderId="41" xfId="55" applyNumberFormat="1" applyFont="1" applyFill="1" applyBorder="1" applyAlignment="1">
      <alignment horizontal="center" wrapText="1"/>
      <protection/>
    </xf>
    <xf numFmtId="4" fontId="0" fillId="0" borderId="10" xfId="0" applyNumberFormat="1" applyFont="1" applyFill="1" applyBorder="1" applyAlignment="1">
      <alignment wrapText="1"/>
    </xf>
    <xf numFmtId="4" fontId="0" fillId="0" borderId="10" xfId="0" applyNumberFormat="1" applyFont="1" applyFill="1" applyBorder="1" applyAlignment="1">
      <alignment/>
    </xf>
    <xf numFmtId="2" fontId="0" fillId="0" borderId="10" xfId="0" applyNumberFormat="1" applyFont="1" applyFill="1" applyBorder="1" applyAlignment="1">
      <alignment/>
    </xf>
    <xf numFmtId="0" fontId="0" fillId="0" borderId="10" xfId="0" applyFont="1" applyFill="1" applyBorder="1" applyAlignment="1">
      <alignment/>
    </xf>
    <xf numFmtId="9" fontId="0" fillId="0" borderId="0" xfId="58" applyFont="1" applyAlignment="1">
      <alignment/>
    </xf>
    <xf numFmtId="1" fontId="0" fillId="0" borderId="29" xfId="0" applyNumberFormat="1" applyFont="1" applyFill="1" applyBorder="1" applyAlignment="1">
      <alignment horizontal="center" vertical="center" wrapText="1"/>
    </xf>
    <xf numFmtId="0" fontId="0" fillId="0" borderId="30" xfId="0" applyFont="1" applyFill="1" applyBorder="1" applyAlignment="1">
      <alignment horizontal="left" wrapText="1"/>
    </xf>
    <xf numFmtId="0" fontId="0" fillId="0" borderId="42" xfId="0" applyFont="1" applyBorder="1" applyAlignment="1">
      <alignment horizontal="center"/>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46" xfId="55" applyFont="1" applyBorder="1" applyAlignment="1">
      <alignment horizontal="right" wrapText="1"/>
      <protection/>
    </xf>
    <xf numFmtId="0" fontId="0" fillId="0" borderId="47" xfId="55" applyFont="1" applyBorder="1" applyAlignment="1">
      <alignment horizontal="right" wrapText="1"/>
      <protection/>
    </xf>
    <xf numFmtId="0" fontId="19" fillId="20" borderId="48" xfId="55" applyFont="1" applyFill="1" applyBorder="1" applyAlignment="1">
      <alignment horizontal="right" wrapText="1"/>
      <protection/>
    </xf>
    <xf numFmtId="0" fontId="19" fillId="20" borderId="49" xfId="55" applyFont="1" applyFill="1" applyBorder="1" applyAlignment="1">
      <alignment horizontal="right" wrapText="1"/>
      <protection/>
    </xf>
    <xf numFmtId="0" fontId="19" fillId="0" borderId="0" xfId="55" applyFont="1" applyBorder="1" applyAlignment="1">
      <alignment horizontal="center" vertical="center" wrapText="1"/>
      <protection/>
    </xf>
    <xf numFmtId="0" fontId="0" fillId="0" borderId="0" xfId="55" applyFont="1" applyAlignment="1">
      <alignment horizontal="center"/>
      <protection/>
    </xf>
    <xf numFmtId="0" fontId="0" fillId="0" borderId="50" xfId="55" applyFont="1" applyBorder="1" applyAlignment="1">
      <alignment horizontal="center" vertical="center" wrapText="1"/>
      <protection/>
    </xf>
    <xf numFmtId="0" fontId="0" fillId="0" borderId="51" xfId="55" applyFont="1" applyBorder="1" applyAlignment="1">
      <alignment horizontal="center" vertical="center" wrapText="1"/>
      <protection/>
    </xf>
    <xf numFmtId="2" fontId="19" fillId="0" borderId="0" xfId="0" applyNumberFormat="1" applyFont="1" applyBorder="1" applyAlignment="1">
      <alignment horizontal="center" vertical="center" wrapText="1"/>
    </xf>
    <xf numFmtId="0" fontId="0" fillId="0" borderId="52" xfId="55" applyFont="1" applyBorder="1" applyAlignment="1">
      <alignment horizontal="center" vertical="center" wrapText="1"/>
      <protection/>
    </xf>
    <xf numFmtId="0" fontId="0" fillId="0" borderId="53" xfId="55" applyFont="1" applyBorder="1" applyAlignment="1">
      <alignment horizontal="center" vertical="center" wrapText="1"/>
      <protection/>
    </xf>
    <xf numFmtId="0" fontId="0" fillId="0" borderId="54" xfId="55" applyFont="1" applyBorder="1" applyAlignment="1">
      <alignment horizontal="center" vertical="center" wrapText="1"/>
      <protection/>
    </xf>
    <xf numFmtId="0" fontId="19" fillId="20" borderId="55" xfId="55" applyFont="1" applyFill="1" applyBorder="1" applyAlignment="1">
      <alignment horizontal="right" wrapText="1"/>
      <protection/>
    </xf>
    <xf numFmtId="0" fontId="19" fillId="20" borderId="56" xfId="55" applyFont="1" applyFill="1" applyBorder="1" applyAlignment="1">
      <alignment horizontal="right" wrapText="1"/>
      <protection/>
    </xf>
    <xf numFmtId="0" fontId="0" fillId="0" borderId="57" xfId="55" applyFont="1" applyBorder="1" applyAlignment="1">
      <alignment horizontal="center" vertical="center" wrapText="1"/>
      <protection/>
    </xf>
    <xf numFmtId="0" fontId="0" fillId="0" borderId="58"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19" fillId="20" borderId="59" xfId="55" applyFont="1" applyFill="1" applyBorder="1" applyAlignment="1">
      <alignment horizontal="right" wrapText="1"/>
      <protection/>
    </xf>
    <xf numFmtId="0" fontId="19" fillId="20" borderId="60" xfId="55" applyFont="1" applyFill="1" applyBorder="1" applyAlignment="1">
      <alignment horizontal="right" wrapText="1"/>
      <protection/>
    </xf>
    <xf numFmtId="0" fontId="0" fillId="0" borderId="12" xfId="0" applyFont="1" applyBorder="1" applyAlignment="1">
      <alignment horizontal="left" vertical="center" wrapText="1"/>
    </xf>
    <xf numFmtId="0" fontId="18" fillId="0" borderId="0" xfId="0" applyFont="1" applyAlignment="1">
      <alignment horizontal="center" vertical="center"/>
    </xf>
    <xf numFmtId="0" fontId="19" fillId="0" borderId="10" xfId="0" applyFont="1" applyBorder="1" applyAlignment="1">
      <alignment horizontal="right" wrapText="1"/>
    </xf>
    <xf numFmtId="0" fontId="22" fillId="0" borderId="10" xfId="0" applyFont="1" applyBorder="1" applyAlignment="1">
      <alignment horizontal="right" wrapText="1"/>
    </xf>
    <xf numFmtId="0" fontId="19" fillId="0" borderId="10" xfId="0" applyFont="1" applyBorder="1" applyAlignment="1">
      <alignment horizontal="right"/>
    </xf>
    <xf numFmtId="0" fontId="0" fillId="0" borderId="10" xfId="0" applyFont="1" applyBorder="1" applyAlignment="1">
      <alignment horizontal="center" vertical="center" wrapText="1"/>
    </xf>
    <xf numFmtId="0" fontId="0" fillId="0" borderId="42" xfId="0" applyFont="1" applyBorder="1" applyAlignment="1">
      <alignment horizontal="center"/>
    </xf>
    <xf numFmtId="0" fontId="0" fillId="0" borderId="10" xfId="0"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right"/>
    </xf>
    <xf numFmtId="0" fontId="19"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left"/>
    </xf>
    <xf numFmtId="0" fontId="0" fillId="0" borderId="12"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1." xfId="55"/>
    <cellStyle name="Note" xfId="56"/>
    <cellStyle name="Output" xfId="57"/>
    <cellStyle name="Percent" xfId="58"/>
    <cellStyle name="Title" xfId="59"/>
    <cellStyle name="Total" xfId="60"/>
    <cellStyle name="Warning Text" xfId="61"/>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3"/>
  <sheetViews>
    <sheetView showZeros="0" tabSelected="1" zoomScaleSheetLayoutView="100" zoomScalePageLayoutView="0" workbookViewId="0" topLeftCell="A16">
      <selection activeCell="R18" sqref="R18"/>
    </sheetView>
  </sheetViews>
  <sheetFormatPr defaultColWidth="8.8515625" defaultRowHeight="12.75"/>
  <cols>
    <col min="1" max="1" width="10.00390625" style="72" customWidth="1"/>
    <col min="2" max="2" width="40.00390625" style="24" customWidth="1"/>
    <col min="3" max="3" width="9.00390625" style="72" customWidth="1"/>
    <col min="4" max="4" width="8.28125" style="72" customWidth="1"/>
    <col min="5" max="5" width="8.140625" style="72" customWidth="1"/>
    <col min="6" max="6" width="9.140625" style="72" customWidth="1"/>
    <col min="7" max="7" width="9.7109375" style="24" customWidth="1"/>
    <col min="8" max="9" width="8.421875" style="24" customWidth="1"/>
    <col min="10" max="10" width="8.8515625" style="24" customWidth="1"/>
    <col min="11" max="11" width="10.7109375" style="24" customWidth="1"/>
    <col min="12" max="12" width="10.140625" style="24" customWidth="1"/>
    <col min="13" max="13" width="14.421875" style="24" customWidth="1"/>
    <col min="14" max="14" width="12.8515625" style="24" customWidth="1"/>
    <col min="15" max="15" width="10.421875" style="24" bestFit="1" customWidth="1"/>
    <col min="16" max="16384" width="8.8515625" style="24" customWidth="1"/>
  </cols>
  <sheetData>
    <row r="1" spans="1:14" ht="12.75" customHeight="1">
      <c r="A1" s="113" t="s">
        <v>77</v>
      </c>
      <c r="B1" s="113"/>
      <c r="C1" s="113"/>
      <c r="D1" s="113"/>
      <c r="E1" s="113"/>
      <c r="F1" s="113"/>
      <c r="G1" s="113"/>
      <c r="H1" s="113"/>
      <c r="I1" s="113"/>
      <c r="J1" s="113"/>
      <c r="K1" s="113"/>
      <c r="L1" s="113"/>
      <c r="M1" s="113"/>
      <c r="N1" s="113"/>
    </row>
    <row r="2" spans="1:14" ht="12.75" customHeight="1">
      <c r="A2" s="113"/>
      <c r="B2" s="113"/>
      <c r="C2" s="113"/>
      <c r="D2" s="113"/>
      <c r="E2" s="113"/>
      <c r="F2" s="113"/>
      <c r="G2" s="113"/>
      <c r="H2" s="113"/>
      <c r="I2" s="113"/>
      <c r="J2" s="113"/>
      <c r="K2" s="113"/>
      <c r="L2" s="113"/>
      <c r="M2" s="113"/>
      <c r="N2" s="113"/>
    </row>
    <row r="3" spans="1:14" ht="12.75">
      <c r="A3" s="25"/>
      <c r="B3" s="25"/>
      <c r="C3" s="25"/>
      <c r="D3" s="25"/>
      <c r="E3" s="25"/>
      <c r="F3" s="25"/>
      <c r="G3" s="25"/>
      <c r="H3" s="25"/>
      <c r="I3" s="25"/>
      <c r="J3" s="25"/>
      <c r="K3" s="25"/>
      <c r="L3" s="25"/>
      <c r="M3" s="25"/>
      <c r="N3" s="25"/>
    </row>
    <row r="4" spans="1:14" ht="12.75">
      <c r="A4" s="117"/>
      <c r="B4" s="117"/>
      <c r="C4" s="117"/>
      <c r="D4" s="117"/>
      <c r="E4" s="117"/>
      <c r="F4" s="117"/>
      <c r="G4" s="117"/>
      <c r="H4" s="117"/>
      <c r="I4" s="117"/>
      <c r="J4" s="117"/>
      <c r="K4" s="117"/>
      <c r="L4" s="117"/>
      <c r="M4" s="117"/>
      <c r="N4" s="117"/>
    </row>
    <row r="5" spans="1:14" ht="12.75">
      <c r="A5" s="26" t="s">
        <v>0</v>
      </c>
      <c r="B5" s="27" t="s">
        <v>44</v>
      </c>
      <c r="C5" s="26"/>
      <c r="D5" s="26"/>
      <c r="E5" s="26"/>
      <c r="F5" s="26"/>
      <c r="G5" s="26"/>
      <c r="H5" s="26"/>
      <c r="I5" s="26"/>
      <c r="J5" s="26"/>
      <c r="K5" s="114"/>
      <c r="L5" s="114"/>
      <c r="M5" s="26"/>
      <c r="N5" s="26"/>
    </row>
    <row r="6" spans="1:14" s="30" customFormat="1" ht="12.75">
      <c r="A6" s="26"/>
      <c r="B6" s="26"/>
      <c r="C6" s="26"/>
      <c r="D6" s="26"/>
      <c r="E6" s="26"/>
      <c r="F6" s="26"/>
      <c r="G6" s="26"/>
      <c r="H6" s="26"/>
      <c r="I6" s="26"/>
      <c r="J6" s="26"/>
      <c r="K6" s="114"/>
      <c r="L6" s="114"/>
      <c r="M6" s="29"/>
      <c r="N6" s="26"/>
    </row>
    <row r="7" spans="1:14" s="30" customFormat="1" ht="12.75">
      <c r="A7" s="31" t="s">
        <v>13</v>
      </c>
      <c r="B7" s="27"/>
      <c r="C7" s="27"/>
      <c r="D7" s="27"/>
      <c r="E7" s="27"/>
      <c r="F7" s="27"/>
      <c r="G7" s="27"/>
      <c r="H7" s="27"/>
      <c r="I7" s="27"/>
      <c r="J7" s="114" t="s">
        <v>17</v>
      </c>
      <c r="K7" s="114"/>
      <c r="L7" s="114"/>
      <c r="M7" s="32">
        <f>N20</f>
        <v>0</v>
      </c>
      <c r="N7" s="27"/>
    </row>
    <row r="8" spans="1:14" s="30" customFormat="1" ht="12.75">
      <c r="A8" s="31"/>
      <c r="B8" s="31"/>
      <c r="C8" s="28"/>
      <c r="D8" s="28"/>
      <c r="E8" s="28"/>
      <c r="F8" s="28"/>
      <c r="G8" s="28"/>
      <c r="H8" s="28"/>
      <c r="I8" s="28"/>
      <c r="J8" s="28"/>
      <c r="K8" s="33" t="s">
        <v>1</v>
      </c>
      <c r="L8" s="31"/>
      <c r="M8" s="33"/>
      <c r="N8" s="28"/>
    </row>
    <row r="9" spans="1:14" s="30" customFormat="1" ht="13.5" thickBot="1">
      <c r="A9" s="31"/>
      <c r="B9" s="1"/>
      <c r="C9" s="1"/>
      <c r="D9" s="2"/>
      <c r="E9" s="2"/>
      <c r="F9" s="2"/>
      <c r="G9" s="3"/>
      <c r="H9" s="4"/>
      <c r="I9" s="34"/>
      <c r="J9" s="34"/>
      <c r="K9" s="31"/>
      <c r="L9" s="31"/>
      <c r="M9" s="35"/>
      <c r="N9" s="36"/>
    </row>
    <row r="10" spans="1:14" ht="13.5" thickBot="1">
      <c r="A10" s="115" t="s">
        <v>2</v>
      </c>
      <c r="B10" s="106" t="s">
        <v>3</v>
      </c>
      <c r="C10" s="106" t="s">
        <v>4</v>
      </c>
      <c r="D10" s="106" t="s">
        <v>5</v>
      </c>
      <c r="E10" s="108" t="s">
        <v>94</v>
      </c>
      <c r="F10" s="108"/>
      <c r="G10" s="108"/>
      <c r="H10" s="108"/>
      <c r="I10" s="108"/>
      <c r="J10" s="118" t="s">
        <v>93</v>
      </c>
      <c r="K10" s="118"/>
      <c r="L10" s="118"/>
      <c r="M10" s="118"/>
      <c r="N10" s="119"/>
    </row>
    <row r="11" spans="1:14" ht="51.75" thickBot="1">
      <c r="A11" s="116"/>
      <c r="B11" s="107"/>
      <c r="C11" s="107"/>
      <c r="D11" s="107"/>
      <c r="E11" s="75" t="s">
        <v>6</v>
      </c>
      <c r="F11" s="75" t="s">
        <v>92</v>
      </c>
      <c r="G11" s="75" t="s">
        <v>7</v>
      </c>
      <c r="H11" s="75" t="s">
        <v>8</v>
      </c>
      <c r="I11" s="75" t="s">
        <v>9</v>
      </c>
      <c r="J11" s="75" t="s">
        <v>10</v>
      </c>
      <c r="K11" s="75" t="s">
        <v>7</v>
      </c>
      <c r="L11" s="75" t="s">
        <v>8</v>
      </c>
      <c r="M11" s="75" t="s">
        <v>9</v>
      </c>
      <c r="N11" s="76" t="s">
        <v>11</v>
      </c>
    </row>
    <row r="12" spans="1:14" s="42" customFormat="1" ht="12.75">
      <c r="A12" s="77" t="s">
        <v>47</v>
      </c>
      <c r="B12" s="78" t="s">
        <v>48</v>
      </c>
      <c r="C12" s="79"/>
      <c r="D12" s="79"/>
      <c r="E12" s="37"/>
      <c r="F12" s="37"/>
      <c r="G12" s="38"/>
      <c r="H12" s="39"/>
      <c r="I12" s="38"/>
      <c r="J12" s="40"/>
      <c r="K12" s="40"/>
      <c r="L12" s="40"/>
      <c r="M12" s="40"/>
      <c r="N12" s="41"/>
    </row>
    <row r="13" spans="1:14" s="49" customFormat="1" ht="25.5">
      <c r="A13" s="43" t="s">
        <v>49</v>
      </c>
      <c r="B13" s="80" t="s">
        <v>82</v>
      </c>
      <c r="C13" s="44" t="s">
        <v>18</v>
      </c>
      <c r="D13" s="45">
        <v>19</v>
      </c>
      <c r="E13" s="53"/>
      <c r="F13" s="53"/>
      <c r="G13" s="47"/>
      <c r="H13" s="92"/>
      <c r="I13" s="47"/>
      <c r="J13" s="47"/>
      <c r="K13" s="47"/>
      <c r="L13" s="47"/>
      <c r="M13" s="47"/>
      <c r="N13" s="48"/>
    </row>
    <row r="14" spans="1:14" s="49" customFormat="1" ht="25.5">
      <c r="A14" s="43" t="s">
        <v>84</v>
      </c>
      <c r="B14" s="80" t="s">
        <v>83</v>
      </c>
      <c r="C14" s="44" t="s">
        <v>18</v>
      </c>
      <c r="D14" s="45">
        <v>107</v>
      </c>
      <c r="E14" s="53"/>
      <c r="F14" s="53"/>
      <c r="G14" s="47"/>
      <c r="H14" s="92"/>
      <c r="I14" s="47"/>
      <c r="J14" s="47"/>
      <c r="K14" s="47"/>
      <c r="L14" s="47"/>
      <c r="M14" s="47"/>
      <c r="N14" s="48"/>
    </row>
    <row r="15" spans="1:14" s="49" customFormat="1" ht="12.75">
      <c r="A15" s="43" t="s">
        <v>50</v>
      </c>
      <c r="B15" s="80" t="s">
        <v>51</v>
      </c>
      <c r="C15" s="50" t="s">
        <v>18</v>
      </c>
      <c r="D15" s="45"/>
      <c r="E15" s="53"/>
      <c r="F15" s="53"/>
      <c r="G15" s="47"/>
      <c r="H15" s="92"/>
      <c r="I15" s="47"/>
      <c r="J15" s="47"/>
      <c r="K15" s="47"/>
      <c r="L15" s="47"/>
      <c r="M15" s="47"/>
      <c r="N15" s="48"/>
    </row>
    <row r="16" spans="1:14" s="49" customFormat="1" ht="89.25">
      <c r="A16" s="43" t="s">
        <v>71</v>
      </c>
      <c r="B16" s="80" t="s">
        <v>86</v>
      </c>
      <c r="C16" s="44" t="s">
        <v>18</v>
      </c>
      <c r="D16" s="51">
        <v>19</v>
      </c>
      <c r="E16" s="53"/>
      <c r="F16" s="53"/>
      <c r="G16" s="47"/>
      <c r="H16" s="54"/>
      <c r="I16" s="47"/>
      <c r="J16" s="47"/>
      <c r="K16" s="47"/>
      <c r="L16" s="47"/>
      <c r="M16" s="47"/>
      <c r="N16" s="48"/>
    </row>
    <row r="17" spans="1:14" s="49" customFormat="1" ht="89.25">
      <c r="A17" s="43" t="s">
        <v>85</v>
      </c>
      <c r="B17" s="80" t="s">
        <v>87</v>
      </c>
      <c r="C17" s="44" t="s">
        <v>18</v>
      </c>
      <c r="D17" s="51">
        <v>107</v>
      </c>
      <c r="E17" s="53"/>
      <c r="F17" s="53"/>
      <c r="G17" s="47"/>
      <c r="H17" s="54"/>
      <c r="I17" s="47"/>
      <c r="J17" s="47"/>
      <c r="K17" s="47"/>
      <c r="L17" s="47"/>
      <c r="M17" s="47"/>
      <c r="N17" s="48"/>
    </row>
    <row r="18" spans="1:14" s="49" customFormat="1" ht="13.5" thickBot="1">
      <c r="A18" s="111" t="s">
        <v>12</v>
      </c>
      <c r="B18" s="112"/>
      <c r="C18" s="55"/>
      <c r="D18" s="55"/>
      <c r="E18" s="55"/>
      <c r="F18" s="55"/>
      <c r="G18" s="55"/>
      <c r="H18" s="55"/>
      <c r="I18" s="55"/>
      <c r="J18" s="56"/>
      <c r="K18" s="56"/>
      <c r="L18" s="56"/>
      <c r="M18" s="56"/>
      <c r="N18" s="57"/>
    </row>
    <row r="19" spans="1:14" s="63" customFormat="1" ht="13.5" thickBot="1">
      <c r="A19" s="109" t="s">
        <v>14</v>
      </c>
      <c r="B19" s="110"/>
      <c r="C19" s="58"/>
      <c r="D19" s="59"/>
      <c r="E19" s="59"/>
      <c r="F19" s="59"/>
      <c r="G19" s="59"/>
      <c r="H19" s="59"/>
      <c r="I19" s="59"/>
      <c r="J19" s="60"/>
      <c r="K19" s="60"/>
      <c r="L19" s="61"/>
      <c r="M19" s="60"/>
      <c r="N19" s="62"/>
    </row>
    <row r="20" spans="1:14" ht="12.75">
      <c r="A20" s="111" t="s">
        <v>15</v>
      </c>
      <c r="B20" s="112"/>
      <c r="C20" s="55"/>
      <c r="D20" s="55"/>
      <c r="E20" s="55"/>
      <c r="F20" s="55"/>
      <c r="G20" s="55"/>
      <c r="H20" s="55"/>
      <c r="I20" s="55"/>
      <c r="J20" s="55"/>
      <c r="K20" s="55"/>
      <c r="L20" s="55"/>
      <c r="M20" s="55"/>
      <c r="N20" s="57"/>
    </row>
    <row r="21" spans="1:14" ht="12.75">
      <c r="A21" s="64"/>
      <c r="B21" s="65" t="s">
        <v>41</v>
      </c>
      <c r="C21" s="66"/>
      <c r="D21" s="66"/>
      <c r="E21" s="66"/>
      <c r="F21" s="66"/>
      <c r="G21" s="67"/>
      <c r="H21" s="67"/>
      <c r="I21" s="67"/>
      <c r="J21" s="67"/>
      <c r="K21" s="67"/>
      <c r="L21" s="67"/>
      <c r="M21" s="67"/>
      <c r="N21" s="68"/>
    </row>
    <row r="22" spans="1:14" ht="13.5" thickBot="1">
      <c r="A22" s="69"/>
      <c r="B22" s="81" t="s">
        <v>16</v>
      </c>
      <c r="C22" s="70"/>
      <c r="D22" s="70"/>
      <c r="E22" s="70"/>
      <c r="F22" s="70"/>
      <c r="G22" s="71"/>
      <c r="H22" s="71"/>
      <c r="I22" s="71"/>
      <c r="J22" s="71"/>
      <c r="K22" s="71"/>
      <c r="L22" s="71"/>
      <c r="M22" s="71"/>
      <c r="N22" s="82"/>
    </row>
    <row r="24" spans="2:7" ht="12.75">
      <c r="B24" s="73" t="s">
        <v>40</v>
      </c>
      <c r="C24" s="74"/>
      <c r="D24" s="74"/>
      <c r="E24" s="74"/>
      <c r="F24" s="74"/>
      <c r="G24" s="74"/>
    </row>
    <row r="25" spans="2:7" ht="12.75">
      <c r="B25" s="73" t="s">
        <v>69</v>
      </c>
      <c r="C25" s="105"/>
      <c r="D25" s="105"/>
      <c r="E25" s="105"/>
      <c r="F25" s="105"/>
      <c r="G25" s="105"/>
    </row>
    <row r="26" spans="2:7" ht="12.75">
      <c r="B26" s="73"/>
      <c r="C26" s="73"/>
      <c r="D26" s="73"/>
      <c r="E26" s="73"/>
      <c r="F26" s="73"/>
      <c r="G26" s="73"/>
    </row>
    <row r="27" spans="2:7" ht="12.75">
      <c r="B27" s="73"/>
      <c r="C27" s="73"/>
      <c r="D27" s="73"/>
      <c r="E27" s="73"/>
      <c r="F27" s="73"/>
      <c r="G27" s="73"/>
    </row>
    <row r="29" ht="12.75">
      <c r="B29" s="14"/>
    </row>
    <row r="30" ht="12.75">
      <c r="B30" s="73"/>
    </row>
    <row r="31" ht="12.75">
      <c r="B31" s="73"/>
    </row>
    <row r="32" ht="12.75">
      <c r="B32" s="73"/>
    </row>
    <row r="33" ht="12.75">
      <c r="B33" s="73"/>
    </row>
  </sheetData>
  <sheetProtection/>
  <mergeCells count="16">
    <mergeCell ref="A1:N1"/>
    <mergeCell ref="A2:N2"/>
    <mergeCell ref="A18:B18"/>
    <mergeCell ref="J7:L7"/>
    <mergeCell ref="A10:A11"/>
    <mergeCell ref="A4:N4"/>
    <mergeCell ref="K5:L5"/>
    <mergeCell ref="K6:L6"/>
    <mergeCell ref="J10:N10"/>
    <mergeCell ref="C25:G25"/>
    <mergeCell ref="B10:B11"/>
    <mergeCell ref="C10:C11"/>
    <mergeCell ref="D10:D11"/>
    <mergeCell ref="E10:I10"/>
    <mergeCell ref="A19:B19"/>
    <mergeCell ref="A20:B20"/>
  </mergeCells>
  <conditionalFormatting sqref="K11">
    <cfRule type="expression" priority="1" dxfId="0" stopIfTrue="1">
      <formula>#REF!</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9" scale="75" r:id="rId1"/>
  <headerFooter alignWithMargins="0">
    <oddFooter>&amp;L&amp;A</oddFooter>
  </headerFooter>
</worksheet>
</file>

<file path=xl/worksheets/sheet2.xml><?xml version="1.0" encoding="utf-8"?>
<worksheet xmlns="http://schemas.openxmlformats.org/spreadsheetml/2006/main" xmlns:r="http://schemas.openxmlformats.org/officeDocument/2006/relationships">
  <dimension ref="A1:T34"/>
  <sheetViews>
    <sheetView showZeros="0" zoomScaleSheetLayoutView="100" zoomScalePageLayoutView="0" workbookViewId="0" topLeftCell="A1">
      <selection activeCell="N23" sqref="N23"/>
    </sheetView>
  </sheetViews>
  <sheetFormatPr defaultColWidth="8.8515625" defaultRowHeight="12.75"/>
  <cols>
    <col min="1" max="1" width="10.00390625" style="72" customWidth="1"/>
    <col min="2" max="2" width="40.00390625" style="24" customWidth="1"/>
    <col min="3" max="3" width="9.00390625" style="72" customWidth="1"/>
    <col min="4" max="4" width="8.28125" style="72" customWidth="1"/>
    <col min="5" max="5" width="8.140625" style="72" customWidth="1"/>
    <col min="6" max="6" width="9.140625" style="72" customWidth="1"/>
    <col min="7" max="7" width="9.7109375" style="24" customWidth="1"/>
    <col min="8" max="8" width="9.421875" style="24" customWidth="1"/>
    <col min="9" max="9" width="8.421875" style="24" customWidth="1"/>
    <col min="10" max="10" width="8.8515625" style="24" customWidth="1"/>
    <col min="11" max="11" width="10.7109375" style="24" customWidth="1"/>
    <col min="12" max="12" width="10.140625" style="24" customWidth="1"/>
    <col min="13" max="13" width="14.421875" style="24" customWidth="1"/>
    <col min="14" max="14" width="12.8515625" style="24" customWidth="1"/>
    <col min="15" max="15" width="10.421875" style="24" bestFit="1" customWidth="1"/>
    <col min="16" max="16" width="10.57421875" style="24" bestFit="1" customWidth="1"/>
    <col min="17" max="17" width="10.140625" style="24" customWidth="1"/>
    <col min="18" max="16384" width="8.8515625" style="24" customWidth="1"/>
  </cols>
  <sheetData>
    <row r="1" spans="1:14" ht="12.75" customHeight="1">
      <c r="A1" s="113" t="s">
        <v>77</v>
      </c>
      <c r="B1" s="113"/>
      <c r="C1" s="113"/>
      <c r="D1" s="113"/>
      <c r="E1" s="113"/>
      <c r="F1" s="113"/>
      <c r="G1" s="113"/>
      <c r="H1" s="113"/>
      <c r="I1" s="113"/>
      <c r="J1" s="113"/>
      <c r="K1" s="113"/>
      <c r="L1" s="113"/>
      <c r="M1" s="113"/>
      <c r="N1" s="113"/>
    </row>
    <row r="2" spans="1:14" ht="12.75">
      <c r="A2" s="113"/>
      <c r="B2" s="113"/>
      <c r="C2" s="113"/>
      <c r="D2" s="113"/>
      <c r="E2" s="113"/>
      <c r="F2" s="113"/>
      <c r="G2" s="113"/>
      <c r="H2" s="113"/>
      <c r="I2" s="113"/>
      <c r="J2" s="113"/>
      <c r="K2" s="113"/>
      <c r="L2" s="113"/>
      <c r="M2" s="113"/>
      <c r="N2" s="113"/>
    </row>
    <row r="3" spans="1:14" ht="12.75">
      <c r="A3" s="117"/>
      <c r="B3" s="117"/>
      <c r="C3" s="117"/>
      <c r="D3" s="117"/>
      <c r="E3" s="117"/>
      <c r="F3" s="117"/>
      <c r="G3" s="117"/>
      <c r="H3" s="117"/>
      <c r="I3" s="117"/>
      <c r="J3" s="117"/>
      <c r="K3" s="117"/>
      <c r="L3" s="117"/>
      <c r="M3" s="117"/>
      <c r="N3" s="117"/>
    </row>
    <row r="4" spans="1:14" ht="12.75">
      <c r="A4" s="26" t="s">
        <v>0</v>
      </c>
      <c r="B4" s="27" t="s">
        <v>45</v>
      </c>
      <c r="C4" s="26"/>
      <c r="D4" s="26"/>
      <c r="E4" s="26"/>
      <c r="F4" s="26"/>
      <c r="G4" s="26"/>
      <c r="H4" s="26"/>
      <c r="I4" s="26"/>
      <c r="J4" s="26"/>
      <c r="K4" s="114"/>
      <c r="L4" s="114"/>
      <c r="M4" s="26"/>
      <c r="N4" s="26"/>
    </row>
    <row r="5" spans="1:14" s="30" customFormat="1" ht="12.75">
      <c r="A5" s="26"/>
      <c r="B5" s="26"/>
      <c r="C5" s="26"/>
      <c r="D5" s="26"/>
      <c r="E5" s="26"/>
      <c r="F5" s="26"/>
      <c r="G5" s="26"/>
      <c r="H5" s="26"/>
      <c r="I5" s="26"/>
      <c r="J5" s="26"/>
      <c r="K5" s="114"/>
      <c r="L5" s="114"/>
      <c r="M5" s="29"/>
      <c r="N5" s="26"/>
    </row>
    <row r="6" spans="1:14" s="30" customFormat="1" ht="12.75">
      <c r="A6" s="31" t="s">
        <v>13</v>
      </c>
      <c r="B6" s="27"/>
      <c r="C6" s="27"/>
      <c r="D6" s="27"/>
      <c r="E6" s="27"/>
      <c r="F6" s="27"/>
      <c r="G6" s="27"/>
      <c r="H6" s="27"/>
      <c r="I6" s="27"/>
      <c r="J6" s="114" t="s">
        <v>17</v>
      </c>
      <c r="K6" s="114"/>
      <c r="L6" s="114"/>
      <c r="M6" s="32" t="e">
        <f>N24</f>
        <v>#VALUE!</v>
      </c>
      <c r="N6" s="27"/>
    </row>
    <row r="7" spans="1:14" s="30" customFormat="1" ht="13.5" thickBot="1">
      <c r="A7" s="31"/>
      <c r="B7" s="31"/>
      <c r="C7" s="28"/>
      <c r="D7" s="28"/>
      <c r="E7" s="28"/>
      <c r="F7" s="28"/>
      <c r="G7" s="28"/>
      <c r="H7" s="28"/>
      <c r="I7" s="28"/>
      <c r="J7" s="28"/>
      <c r="K7" s="33" t="s">
        <v>1</v>
      </c>
      <c r="L7" s="31"/>
      <c r="M7" s="33"/>
      <c r="N7" s="28"/>
    </row>
    <row r="8" spans="1:14" ht="13.5" thickBot="1">
      <c r="A8" s="115" t="s">
        <v>2</v>
      </c>
      <c r="B8" s="106" t="s">
        <v>3</v>
      </c>
      <c r="C8" s="106" t="s">
        <v>4</v>
      </c>
      <c r="D8" s="106" t="s">
        <v>5</v>
      </c>
      <c r="E8" s="108" t="s">
        <v>94</v>
      </c>
      <c r="F8" s="108"/>
      <c r="G8" s="108"/>
      <c r="H8" s="108"/>
      <c r="I8" s="120"/>
      <c r="J8" s="123" t="s">
        <v>93</v>
      </c>
      <c r="K8" s="124"/>
      <c r="L8" s="124"/>
      <c r="M8" s="124"/>
      <c r="N8" s="125"/>
    </row>
    <row r="9" spans="1:20" ht="37.5" customHeight="1" thickBot="1">
      <c r="A9" s="116"/>
      <c r="B9" s="107"/>
      <c r="C9" s="107"/>
      <c r="D9" s="107"/>
      <c r="E9" s="89" t="s">
        <v>6</v>
      </c>
      <c r="F9" s="89" t="s">
        <v>92</v>
      </c>
      <c r="G9" s="89" t="s">
        <v>7</v>
      </c>
      <c r="H9" s="89" t="s">
        <v>8</v>
      </c>
      <c r="I9" s="89" t="s">
        <v>9</v>
      </c>
      <c r="J9" s="90" t="s">
        <v>10</v>
      </c>
      <c r="K9" s="90" t="s">
        <v>7</v>
      </c>
      <c r="L9" s="90" t="s">
        <v>8</v>
      </c>
      <c r="M9" s="91" t="s">
        <v>68</v>
      </c>
      <c r="N9" s="87" t="s">
        <v>11</v>
      </c>
      <c r="O9" s="49"/>
      <c r="P9" s="49"/>
      <c r="Q9" s="49"/>
      <c r="R9" s="49"/>
      <c r="S9" s="49"/>
      <c r="T9" s="49"/>
    </row>
    <row r="10" spans="1:20" s="42" customFormat="1" ht="12.75">
      <c r="A10" s="103" t="s">
        <v>50</v>
      </c>
      <c r="B10" s="104" t="s">
        <v>58</v>
      </c>
      <c r="C10" s="79"/>
      <c r="D10" s="79"/>
      <c r="E10" s="37"/>
      <c r="F10" s="37"/>
      <c r="G10" s="38"/>
      <c r="H10" s="39"/>
      <c r="I10" s="38"/>
      <c r="J10" s="40"/>
      <c r="K10" s="40"/>
      <c r="L10" s="40"/>
      <c r="M10" s="85"/>
      <c r="N10" s="93"/>
      <c r="O10" s="49"/>
      <c r="P10" s="49"/>
      <c r="Q10" s="49"/>
      <c r="R10" s="49"/>
      <c r="S10" s="49"/>
      <c r="T10" s="49"/>
    </row>
    <row r="11" spans="1:14" s="49" customFormat="1" ht="25.5">
      <c r="A11" s="43" t="s">
        <v>72</v>
      </c>
      <c r="B11" s="80" t="s">
        <v>59</v>
      </c>
      <c r="C11" s="44" t="s">
        <v>18</v>
      </c>
      <c r="D11" s="45">
        <v>126</v>
      </c>
      <c r="E11" s="46"/>
      <c r="F11" s="46"/>
      <c r="G11" s="46"/>
      <c r="H11" s="46"/>
      <c r="I11" s="46"/>
      <c r="J11" s="47"/>
      <c r="K11" s="47"/>
      <c r="L11" s="47"/>
      <c r="M11" s="86"/>
      <c r="N11" s="94"/>
    </row>
    <row r="12" spans="1:14" s="49" customFormat="1" ht="12.75">
      <c r="A12" s="43" t="s">
        <v>73</v>
      </c>
      <c r="B12" s="80" t="s">
        <v>60</v>
      </c>
      <c r="C12" s="44"/>
      <c r="D12" s="45"/>
      <c r="E12" s="46"/>
      <c r="F12" s="46"/>
      <c r="G12" s="46"/>
      <c r="H12" s="46"/>
      <c r="I12" s="46"/>
      <c r="J12" s="47"/>
      <c r="K12" s="47"/>
      <c r="L12" s="47"/>
      <c r="M12" s="47"/>
      <c r="N12" s="88"/>
    </row>
    <row r="13" spans="1:14" s="49" customFormat="1" ht="12.75">
      <c r="A13" s="43" t="s">
        <v>74</v>
      </c>
      <c r="B13" s="80" t="s">
        <v>61</v>
      </c>
      <c r="C13" s="50" t="s">
        <v>19</v>
      </c>
      <c r="D13" s="45">
        <v>1134</v>
      </c>
      <c r="E13" s="46"/>
      <c r="F13" s="46"/>
      <c r="G13" s="46"/>
      <c r="H13" s="46"/>
      <c r="I13" s="46"/>
      <c r="J13" s="47"/>
      <c r="K13" s="47"/>
      <c r="L13" s="47"/>
      <c r="M13" s="47"/>
      <c r="N13" s="48"/>
    </row>
    <row r="14" spans="1:15" s="49" customFormat="1" ht="25.5">
      <c r="A14" s="43" t="s">
        <v>75</v>
      </c>
      <c r="B14" s="80" t="s">
        <v>62</v>
      </c>
      <c r="C14" s="44" t="s">
        <v>19</v>
      </c>
      <c r="D14" s="51">
        <v>126</v>
      </c>
      <c r="E14" s="46"/>
      <c r="F14" s="46"/>
      <c r="G14" s="46"/>
      <c r="H14" s="46"/>
      <c r="I14" s="46"/>
      <c r="J14" s="47"/>
      <c r="K14" s="47"/>
      <c r="L14" s="47"/>
      <c r="M14" s="47"/>
      <c r="N14" s="48"/>
      <c r="O14" s="52"/>
    </row>
    <row r="15" spans="1:14" s="49" customFormat="1" ht="12.75">
      <c r="A15" s="43" t="s">
        <v>52</v>
      </c>
      <c r="B15" s="80" t="s">
        <v>63</v>
      </c>
      <c r="C15" s="44"/>
      <c r="D15" s="51"/>
      <c r="H15" s="46"/>
      <c r="I15" s="46"/>
      <c r="J15" s="47"/>
      <c r="K15" s="47"/>
      <c r="L15" s="47"/>
      <c r="M15" s="47"/>
      <c r="N15" s="48"/>
    </row>
    <row r="16" spans="1:14" s="49" customFormat="1" ht="12.75">
      <c r="A16" s="43" t="s">
        <v>53</v>
      </c>
      <c r="B16" s="80" t="s">
        <v>63</v>
      </c>
      <c r="C16" s="44" t="s">
        <v>18</v>
      </c>
      <c r="D16" s="51">
        <v>126</v>
      </c>
      <c r="E16" s="46"/>
      <c r="F16" s="46"/>
      <c r="G16" s="46"/>
      <c r="H16" s="46"/>
      <c r="I16" s="46"/>
      <c r="J16" s="47"/>
      <c r="K16" s="47"/>
      <c r="L16" s="47"/>
      <c r="M16" s="47"/>
      <c r="N16" s="48"/>
    </row>
    <row r="17" spans="1:14" s="49" customFormat="1" ht="12.75">
      <c r="A17" s="43" t="s">
        <v>54</v>
      </c>
      <c r="B17" s="80" t="s">
        <v>64</v>
      </c>
      <c r="C17" s="44"/>
      <c r="D17" s="45"/>
      <c r="E17" s="46"/>
      <c r="F17" s="46"/>
      <c r="G17" s="46"/>
      <c r="H17" s="46"/>
      <c r="I17" s="46"/>
      <c r="J17" s="47"/>
      <c r="K17" s="47"/>
      <c r="L17" s="47"/>
      <c r="M17" s="47"/>
      <c r="N17" s="48"/>
    </row>
    <row r="18" spans="1:14" s="49" customFormat="1" ht="12.75">
      <c r="A18" s="43" t="s">
        <v>55</v>
      </c>
      <c r="B18" s="80" t="s">
        <v>65</v>
      </c>
      <c r="C18" s="50" t="s">
        <v>18</v>
      </c>
      <c r="D18" s="45">
        <v>126</v>
      </c>
      <c r="E18" s="46"/>
      <c r="F18" s="46"/>
      <c r="G18" s="46"/>
      <c r="H18" s="46"/>
      <c r="I18" s="46"/>
      <c r="J18" s="47"/>
      <c r="K18" s="47"/>
      <c r="L18" s="47"/>
      <c r="M18" s="47"/>
      <c r="N18" s="48"/>
    </row>
    <row r="19" spans="1:15" s="49" customFormat="1" ht="12.75">
      <c r="A19" s="43" t="s">
        <v>56</v>
      </c>
      <c r="B19" s="80" t="s">
        <v>66</v>
      </c>
      <c r="C19" s="44" t="s">
        <v>18</v>
      </c>
      <c r="D19" s="51">
        <v>1512</v>
      </c>
      <c r="E19" s="46"/>
      <c r="F19" s="46"/>
      <c r="G19" s="46"/>
      <c r="H19" s="46"/>
      <c r="I19" s="46"/>
      <c r="J19" s="47"/>
      <c r="K19" s="47"/>
      <c r="L19" s="47"/>
      <c r="M19" s="47"/>
      <c r="N19" s="48"/>
      <c r="O19" s="52"/>
    </row>
    <row r="20" spans="1:14" s="49" customFormat="1" ht="12.75">
      <c r="A20" s="43" t="s">
        <v>76</v>
      </c>
      <c r="B20" s="80" t="s">
        <v>67</v>
      </c>
      <c r="C20" s="44" t="s">
        <v>18</v>
      </c>
      <c r="D20" s="51">
        <v>252</v>
      </c>
      <c r="E20" s="53"/>
      <c r="F20" s="46"/>
      <c r="G20" s="46"/>
      <c r="H20" s="54"/>
      <c r="I20" s="47"/>
      <c r="J20" s="47"/>
      <c r="K20" s="47"/>
      <c r="L20" s="47"/>
      <c r="M20" s="47"/>
      <c r="N20" s="48"/>
    </row>
    <row r="21" spans="1:14" s="49" customFormat="1" ht="12.75">
      <c r="A21" s="43" t="s">
        <v>57</v>
      </c>
      <c r="B21" s="80" t="s">
        <v>70</v>
      </c>
      <c r="C21" s="44" t="s">
        <v>18</v>
      </c>
      <c r="D21" s="51">
        <v>1</v>
      </c>
      <c r="E21" s="53"/>
      <c r="F21" s="46"/>
      <c r="G21" s="46"/>
      <c r="H21" s="54"/>
      <c r="I21" s="47"/>
      <c r="J21" s="47"/>
      <c r="K21" s="47"/>
      <c r="L21" s="47"/>
      <c r="M21" s="47"/>
      <c r="N21" s="48"/>
    </row>
    <row r="22" spans="1:14" s="49" customFormat="1" ht="13.5" thickBot="1">
      <c r="A22" s="126" t="s">
        <v>12</v>
      </c>
      <c r="B22" s="127"/>
      <c r="C22" s="95"/>
      <c r="D22" s="95"/>
      <c r="E22" s="95"/>
      <c r="F22" s="95"/>
      <c r="G22" s="95"/>
      <c r="H22" s="95"/>
      <c r="I22" s="95"/>
      <c r="J22" s="96">
        <f>SUM(J10:J21)</f>
        <v>0</v>
      </c>
      <c r="K22" s="96">
        <f>SUM(K10:K21)</f>
        <v>0</v>
      </c>
      <c r="L22" s="96">
        <f>SUM(L10:L21)</f>
        <v>0</v>
      </c>
      <c r="M22" s="96">
        <f>SUM(M10:M21)</f>
        <v>0</v>
      </c>
      <c r="N22" s="97">
        <f>SUM(N11:N21)</f>
        <v>0</v>
      </c>
    </row>
    <row r="23" spans="1:14" s="63" customFormat="1" ht="13.5" thickBot="1">
      <c r="A23" s="109" t="s">
        <v>14</v>
      </c>
      <c r="B23" s="110"/>
      <c r="C23" s="58" t="s">
        <v>89</v>
      </c>
      <c r="D23" s="59"/>
      <c r="E23" s="59"/>
      <c r="F23" s="59"/>
      <c r="G23" s="59"/>
      <c r="H23" s="59"/>
      <c r="I23" s="59"/>
      <c r="J23" s="60"/>
      <c r="K23" s="60"/>
      <c r="L23" s="61"/>
      <c r="M23" s="60"/>
      <c r="N23" s="62" t="e">
        <f>L22*C23</f>
        <v>#VALUE!</v>
      </c>
    </row>
    <row r="24" spans="1:14" ht="12.75">
      <c r="A24" s="121" t="s">
        <v>15</v>
      </c>
      <c r="B24" s="122"/>
      <c r="C24" s="83"/>
      <c r="D24" s="83"/>
      <c r="E24" s="83"/>
      <c r="F24" s="83"/>
      <c r="G24" s="83"/>
      <c r="H24" s="83"/>
      <c r="I24" s="83"/>
      <c r="J24" s="83"/>
      <c r="K24" s="83"/>
      <c r="L24" s="83"/>
      <c r="M24" s="83"/>
      <c r="N24" s="84" t="e">
        <f>SUM(N22:N23)</f>
        <v>#VALUE!</v>
      </c>
    </row>
    <row r="25" spans="1:14" ht="12.75">
      <c r="A25" s="64"/>
      <c r="B25" s="65" t="s">
        <v>41</v>
      </c>
      <c r="C25" s="66"/>
      <c r="D25" s="66"/>
      <c r="E25" s="66"/>
      <c r="F25" s="66"/>
      <c r="G25" s="67"/>
      <c r="H25" s="67"/>
      <c r="I25" s="67"/>
      <c r="J25" s="67"/>
      <c r="K25" s="67"/>
      <c r="L25" s="67"/>
      <c r="M25" s="67"/>
      <c r="N25" s="68" t="e">
        <f>N24*0.21</f>
        <v>#VALUE!</v>
      </c>
    </row>
    <row r="26" spans="1:14" ht="13.5" thickBot="1">
      <c r="A26" s="69"/>
      <c r="B26" s="81" t="s">
        <v>16</v>
      </c>
      <c r="C26" s="70"/>
      <c r="D26" s="70"/>
      <c r="E26" s="70"/>
      <c r="F26" s="70"/>
      <c r="G26" s="71"/>
      <c r="H26" s="71"/>
      <c r="I26" s="71"/>
      <c r="J26" s="71"/>
      <c r="K26" s="71"/>
      <c r="L26" s="71"/>
      <c r="M26" s="71"/>
      <c r="N26" s="82" t="e">
        <f>SUM(N24:N25)</f>
        <v>#VALUE!</v>
      </c>
    </row>
    <row r="28" spans="2:7" ht="12.75">
      <c r="B28" s="73" t="s">
        <v>40</v>
      </c>
      <c r="C28" s="74"/>
      <c r="D28" s="74"/>
      <c r="E28" s="74"/>
      <c r="F28" s="74"/>
      <c r="G28" s="74"/>
    </row>
    <row r="29" spans="2:7" ht="12.75">
      <c r="B29" s="73" t="s">
        <v>69</v>
      </c>
      <c r="C29" s="105"/>
      <c r="D29" s="105"/>
      <c r="E29" s="105"/>
      <c r="F29" s="105"/>
      <c r="G29" s="105"/>
    </row>
    <row r="31" spans="2:17" s="72" customFormat="1" ht="12.75">
      <c r="B31" s="14"/>
      <c r="G31" s="24"/>
      <c r="H31" s="24"/>
      <c r="I31" s="24"/>
      <c r="J31" s="24"/>
      <c r="K31" s="24"/>
      <c r="L31" s="24"/>
      <c r="M31" s="24"/>
      <c r="N31" s="24"/>
      <c r="O31" s="24"/>
      <c r="P31" s="24"/>
      <c r="Q31" s="24"/>
    </row>
    <row r="32" spans="2:17" s="72" customFormat="1" ht="12.75">
      <c r="B32" s="73"/>
      <c r="G32" s="24"/>
      <c r="H32" s="24"/>
      <c r="I32" s="24"/>
      <c r="J32" s="24"/>
      <c r="K32" s="24"/>
      <c r="L32" s="24"/>
      <c r="M32" s="24"/>
      <c r="N32" s="24"/>
      <c r="O32" s="24"/>
      <c r="P32" s="24"/>
      <c r="Q32" s="24"/>
    </row>
    <row r="33" spans="2:17" s="72" customFormat="1" ht="12.75">
      <c r="B33" s="73"/>
      <c r="G33" s="24"/>
      <c r="H33" s="24"/>
      <c r="I33" s="24"/>
      <c r="J33" s="24"/>
      <c r="K33" s="24"/>
      <c r="L33" s="24"/>
      <c r="M33" s="24"/>
      <c r="N33" s="24"/>
      <c r="O33" s="24"/>
      <c r="P33" s="24"/>
      <c r="Q33" s="24"/>
    </row>
    <row r="34" spans="2:17" s="72" customFormat="1" ht="12.75">
      <c r="B34" s="73"/>
      <c r="G34" s="24"/>
      <c r="H34" s="24"/>
      <c r="I34" s="24"/>
      <c r="J34" s="24"/>
      <c r="K34" s="24"/>
      <c r="L34" s="24"/>
      <c r="M34" s="24"/>
      <c r="N34" s="24"/>
      <c r="O34" s="24"/>
      <c r="P34" s="24"/>
      <c r="Q34" s="24"/>
    </row>
  </sheetData>
  <sheetProtection/>
  <mergeCells count="16">
    <mergeCell ref="A24:B24"/>
    <mergeCell ref="C29:G29"/>
    <mergeCell ref="K5:L5"/>
    <mergeCell ref="J8:N8"/>
    <mergeCell ref="A22:B22"/>
    <mergeCell ref="A23:B23"/>
    <mergeCell ref="A8:A9"/>
    <mergeCell ref="B8:B9"/>
    <mergeCell ref="C8:C9"/>
    <mergeCell ref="A2:N2"/>
    <mergeCell ref="A1:N1"/>
    <mergeCell ref="A3:N3"/>
    <mergeCell ref="K4:L4"/>
    <mergeCell ref="D8:D9"/>
    <mergeCell ref="E8:I8"/>
    <mergeCell ref="J6:L6"/>
  </mergeCells>
  <conditionalFormatting sqref="K9">
    <cfRule type="expression" priority="1" dxfId="0" stopIfTrue="1">
      <formula>#REF!</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9" scale="75"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C31" sqref="C31"/>
    </sheetView>
  </sheetViews>
  <sheetFormatPr defaultColWidth="8.8515625" defaultRowHeight="12.75"/>
  <cols>
    <col min="1" max="1" width="4.7109375" style="0" customWidth="1"/>
    <col min="2" max="2" width="11.421875" style="0" customWidth="1"/>
    <col min="3" max="3" width="49.7109375" style="0" customWidth="1"/>
    <col min="4" max="4" width="10.7109375" style="0" customWidth="1"/>
    <col min="5" max="5" width="10.00390625" style="0" customWidth="1"/>
    <col min="6" max="6" width="10.140625" style="0" bestFit="1" customWidth="1"/>
    <col min="7" max="7" width="8.8515625" style="0" customWidth="1"/>
    <col min="8" max="8" width="11.00390625" style="0" customWidth="1"/>
  </cols>
  <sheetData>
    <row r="1" spans="1:8" ht="15.75">
      <c r="A1" s="129" t="s">
        <v>29</v>
      </c>
      <c r="B1" s="129"/>
      <c r="C1" s="129"/>
      <c r="D1" s="129"/>
      <c r="E1" s="129"/>
      <c r="F1" s="129"/>
      <c r="G1" s="129"/>
      <c r="H1" s="129"/>
    </row>
    <row r="3" spans="1:8" ht="24.75" customHeight="1">
      <c r="A3" s="128" t="s">
        <v>78</v>
      </c>
      <c r="B3" s="128"/>
      <c r="C3" s="128"/>
      <c r="D3" s="128"/>
      <c r="E3" s="128"/>
      <c r="F3" s="128"/>
      <c r="G3" s="128"/>
      <c r="H3" s="128"/>
    </row>
    <row r="4" spans="1:8" ht="12.75">
      <c r="A4" s="10" t="s">
        <v>43</v>
      </c>
      <c r="B4" s="10"/>
      <c r="C4" s="10" t="s">
        <v>79</v>
      </c>
      <c r="D4" s="10"/>
      <c r="E4" s="10"/>
      <c r="F4" s="10"/>
      <c r="G4" s="10"/>
      <c r="H4" s="10"/>
    </row>
    <row r="5" spans="1:8" ht="12.75">
      <c r="A5" s="10" t="s">
        <v>20</v>
      </c>
      <c r="B5" s="10"/>
      <c r="C5" s="10"/>
      <c r="D5" s="10"/>
      <c r="E5" s="10"/>
      <c r="F5" s="10"/>
      <c r="G5" s="10"/>
      <c r="H5" s="10"/>
    </row>
    <row r="6" spans="4:6" ht="12.75">
      <c r="D6" t="s">
        <v>30</v>
      </c>
      <c r="F6" s="12">
        <f>D20</f>
        <v>0</v>
      </c>
    </row>
    <row r="7" spans="4:6" ht="12.75">
      <c r="D7" t="s">
        <v>31</v>
      </c>
      <c r="F7" s="12">
        <f>H15</f>
        <v>0</v>
      </c>
    </row>
    <row r="8" ht="12.75">
      <c r="E8" s="17"/>
    </row>
    <row r="10" spans="1:8" ht="12.75">
      <c r="A10" s="133" t="s">
        <v>21</v>
      </c>
      <c r="B10" s="133" t="s">
        <v>22</v>
      </c>
      <c r="C10" s="133" t="s">
        <v>23</v>
      </c>
      <c r="D10" s="135" t="s">
        <v>96</v>
      </c>
      <c r="E10" s="136" t="s">
        <v>24</v>
      </c>
      <c r="F10" s="136"/>
      <c r="G10" s="136"/>
      <c r="H10" s="133" t="s">
        <v>25</v>
      </c>
    </row>
    <row r="11" spans="1:8" ht="12.75">
      <c r="A11" s="133"/>
      <c r="B11" s="133"/>
      <c r="C11" s="133"/>
      <c r="D11" s="135"/>
      <c r="E11" s="135" t="s">
        <v>97</v>
      </c>
      <c r="F11" s="135" t="s">
        <v>98</v>
      </c>
      <c r="G11" s="135" t="s">
        <v>99</v>
      </c>
      <c r="H11" s="133"/>
    </row>
    <row r="12" spans="1:8" ht="12.75">
      <c r="A12" s="133"/>
      <c r="B12" s="133"/>
      <c r="C12" s="133"/>
      <c r="D12" s="135"/>
      <c r="E12" s="135"/>
      <c r="F12" s="135"/>
      <c r="G12" s="135"/>
      <c r="H12" s="133"/>
    </row>
    <row r="13" spans="1:8" s="23" customFormat="1" ht="25.5">
      <c r="A13" s="16">
        <v>1</v>
      </c>
      <c r="B13" s="16" t="s">
        <v>39</v>
      </c>
      <c r="C13" s="21" t="s">
        <v>44</v>
      </c>
      <c r="D13" s="98"/>
      <c r="E13" s="22"/>
      <c r="F13" s="22"/>
      <c r="G13" s="22"/>
      <c r="H13" s="22"/>
    </row>
    <row r="14" spans="1:8" s="23" customFormat="1" ht="25.5">
      <c r="A14" s="16">
        <v>3</v>
      </c>
      <c r="B14" s="16" t="s">
        <v>46</v>
      </c>
      <c r="C14" s="21" t="s">
        <v>45</v>
      </c>
      <c r="D14" s="98"/>
      <c r="E14" s="22"/>
      <c r="F14" s="22"/>
      <c r="G14" s="22"/>
      <c r="H14" s="22"/>
    </row>
    <row r="15" spans="1:8" ht="12.75">
      <c r="A15" s="132" t="s">
        <v>26</v>
      </c>
      <c r="B15" s="132"/>
      <c r="C15" s="132"/>
      <c r="D15" s="99"/>
      <c r="E15" s="11"/>
      <c r="F15" s="11"/>
      <c r="G15" s="11"/>
      <c r="H15" s="11"/>
    </row>
    <row r="16" spans="1:4" ht="12.75" customHeight="1">
      <c r="A16" s="130" t="s">
        <v>90</v>
      </c>
      <c r="B16" s="130"/>
      <c r="C16" s="130"/>
      <c r="D16" s="100"/>
    </row>
    <row r="17" spans="1:4" ht="12.75" customHeight="1">
      <c r="A17" s="131" t="s">
        <v>27</v>
      </c>
      <c r="B17" s="131"/>
      <c r="C17" s="131"/>
      <c r="D17" s="101"/>
    </row>
    <row r="18" spans="1:4" ht="12.75" customHeight="1">
      <c r="A18" s="130" t="s">
        <v>91</v>
      </c>
      <c r="B18" s="130"/>
      <c r="C18" s="130"/>
      <c r="D18" s="100"/>
    </row>
    <row r="19" spans="1:4" ht="12.75" customHeight="1">
      <c r="A19" s="130" t="s">
        <v>95</v>
      </c>
      <c r="B19" s="130"/>
      <c r="C19" s="130"/>
      <c r="D19" s="5"/>
    </row>
    <row r="20" spans="1:10" ht="12.75" customHeight="1">
      <c r="A20" s="130" t="s">
        <v>28</v>
      </c>
      <c r="B20" s="130"/>
      <c r="C20" s="130"/>
      <c r="D20" s="11"/>
      <c r="J20" s="12"/>
    </row>
    <row r="21" ht="12.75">
      <c r="F21" s="102"/>
    </row>
    <row r="23" spans="2:7" ht="12.75">
      <c r="B23" t="s">
        <v>40</v>
      </c>
      <c r="C23" s="15"/>
      <c r="D23" s="13"/>
      <c r="E23" s="13"/>
      <c r="F23" s="13"/>
      <c r="G23" s="13"/>
    </row>
    <row r="24" spans="3:7" ht="12.75">
      <c r="C24" s="134"/>
      <c r="D24" s="134"/>
      <c r="E24" s="134"/>
      <c r="F24" s="134"/>
      <c r="G24" s="134"/>
    </row>
    <row r="25" ht="12.75">
      <c r="C25" t="s">
        <v>69</v>
      </c>
    </row>
    <row r="28" ht="12.75">
      <c r="C28" s="14"/>
    </row>
    <row r="32" ht="12.75">
      <c r="C32" s="17"/>
    </row>
  </sheetData>
  <sheetProtection/>
  <mergeCells count="18">
    <mergeCell ref="A20:C20"/>
    <mergeCell ref="C24:G24"/>
    <mergeCell ref="D10:D12"/>
    <mergeCell ref="E10:G10"/>
    <mergeCell ref="E11:E12"/>
    <mergeCell ref="F11:F12"/>
    <mergeCell ref="G11:G12"/>
    <mergeCell ref="A3:H3"/>
    <mergeCell ref="A1:H1"/>
    <mergeCell ref="A19:C19"/>
    <mergeCell ref="A18:C18"/>
    <mergeCell ref="A17:C17"/>
    <mergeCell ref="A16:C16"/>
    <mergeCell ref="A15:C15"/>
    <mergeCell ref="H10:H12"/>
    <mergeCell ref="A10:A12"/>
    <mergeCell ref="B10:B12"/>
    <mergeCell ref="C10:C12"/>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C16" sqref="C16:C17"/>
    </sheetView>
  </sheetViews>
  <sheetFormatPr defaultColWidth="8.8515625" defaultRowHeight="12.75"/>
  <cols>
    <col min="1" max="1" width="8.8515625" style="0" customWidth="1"/>
    <col min="2" max="2" width="59.28125" style="0" customWidth="1"/>
    <col min="3" max="3" width="22.421875" style="0" customWidth="1"/>
    <col min="4" max="4" width="8.8515625" style="0" customWidth="1"/>
    <col min="5" max="5" width="10.140625" style="0" bestFit="1" customWidth="1"/>
  </cols>
  <sheetData>
    <row r="1" spans="1:3" ht="12.75">
      <c r="A1" s="137" t="s">
        <v>33</v>
      </c>
      <c r="B1" s="137"/>
      <c r="C1" s="137"/>
    </row>
    <row r="2" spans="1:3" ht="12.75">
      <c r="A2" s="137" t="s">
        <v>34</v>
      </c>
      <c r="B2" s="137"/>
      <c r="C2" s="137"/>
    </row>
    <row r="3" spans="1:3" ht="12.75">
      <c r="A3" s="137" t="s">
        <v>35</v>
      </c>
      <c r="B3" s="137"/>
      <c r="C3" s="137"/>
    </row>
    <row r="4" ht="12.75">
      <c r="C4" s="7" t="s">
        <v>36</v>
      </c>
    </row>
    <row r="5" ht="12.75">
      <c r="C5" s="7" t="s">
        <v>37</v>
      </c>
    </row>
    <row r="8" spans="1:3" ht="12.75">
      <c r="A8" s="138" t="s">
        <v>38</v>
      </c>
      <c r="B8" s="138"/>
      <c r="C8" s="138"/>
    </row>
    <row r="9" spans="1:3" ht="12.75">
      <c r="A9" s="8"/>
      <c r="B9" s="8"/>
      <c r="C9" s="8"/>
    </row>
    <row r="10" spans="1:3" ht="36.75" customHeight="1">
      <c r="A10" s="128" t="s">
        <v>78</v>
      </c>
      <c r="B10" s="128"/>
      <c r="C10" s="128"/>
    </row>
    <row r="11" spans="1:3" ht="12.75">
      <c r="A11" s="10" t="s">
        <v>80</v>
      </c>
      <c r="B11" s="10"/>
      <c r="C11" s="10"/>
    </row>
    <row r="12" spans="1:3" ht="12.75">
      <c r="A12" s="141" t="s">
        <v>13</v>
      </c>
      <c r="B12" s="141"/>
      <c r="C12" s="141"/>
    </row>
    <row r="13" spans="1:3" ht="12.75">
      <c r="A13" s="8"/>
      <c r="B13" s="8"/>
      <c r="C13" s="8"/>
    </row>
    <row r="14" spans="1:3" ht="12.75">
      <c r="A14" s="8"/>
      <c r="B14" s="8"/>
      <c r="C14" s="20" t="s">
        <v>88</v>
      </c>
    </row>
    <row r="16" spans="1:3" ht="12.75">
      <c r="A16" s="133" t="s">
        <v>21</v>
      </c>
      <c r="B16" s="133" t="s">
        <v>32</v>
      </c>
      <c r="C16" s="133" t="s">
        <v>100</v>
      </c>
    </row>
    <row r="17" spans="1:3" ht="12.75">
      <c r="A17" s="133"/>
      <c r="B17" s="133"/>
      <c r="C17" s="133"/>
    </row>
    <row r="18" spans="1:3" ht="38.25">
      <c r="A18" s="6">
        <v>1</v>
      </c>
      <c r="B18" s="21" t="s">
        <v>81</v>
      </c>
      <c r="C18" s="11"/>
    </row>
    <row r="19" spans="1:3" ht="12.75">
      <c r="A19" s="5"/>
      <c r="B19" s="9" t="s">
        <v>26</v>
      </c>
      <c r="C19" s="11"/>
    </row>
    <row r="21" spans="1:3" ht="12.75">
      <c r="A21" s="139" t="s">
        <v>42</v>
      </c>
      <c r="B21" s="140"/>
      <c r="C21" s="5">
        <f>ROUND(C19*21%,2)</f>
        <v>0</v>
      </c>
    </row>
    <row r="24" spans="1:6" ht="12.75">
      <c r="A24" t="s">
        <v>40</v>
      </c>
      <c r="B24" s="15"/>
      <c r="C24" s="18"/>
      <c r="D24" s="18"/>
      <c r="E24" s="18"/>
      <c r="F24" s="18"/>
    </row>
    <row r="25" spans="2:6" ht="12.75">
      <c r="B25" s="19"/>
      <c r="C25" s="18"/>
      <c r="D25" s="18"/>
      <c r="E25" s="18"/>
      <c r="F25" s="18"/>
    </row>
    <row r="26" ht="12.75">
      <c r="B26" t="s">
        <v>69</v>
      </c>
    </row>
    <row r="29" ht="12.75">
      <c r="E29" s="12"/>
    </row>
    <row r="30" ht="12.75">
      <c r="C30" s="12"/>
    </row>
    <row r="31" spans="3:5" ht="12.75">
      <c r="C31" s="12"/>
      <c r="E31" s="12"/>
    </row>
    <row r="32" ht="12.75">
      <c r="B32" s="14"/>
    </row>
    <row r="36" ht="12.75">
      <c r="B36" s="17"/>
    </row>
  </sheetData>
  <sheetProtection/>
  <mergeCells count="10">
    <mergeCell ref="A21:B21"/>
    <mergeCell ref="A16:A17"/>
    <mergeCell ref="B16:B17"/>
    <mergeCell ref="C16:C17"/>
    <mergeCell ref="A12:C12"/>
    <mergeCell ref="A1:C1"/>
    <mergeCell ref="A2:C2"/>
    <mergeCell ref="A3:C3"/>
    <mergeCell ref="A8:C8"/>
    <mergeCell ref="A10:C10"/>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dc:creator>
  <cp:keywords/>
  <dc:description/>
  <cp:lastModifiedBy>Laura Skvarnoviča</cp:lastModifiedBy>
  <cp:lastPrinted>2012-07-31T05:52:50Z</cp:lastPrinted>
  <dcterms:created xsi:type="dcterms:W3CDTF">2011-07-04T15:23:16Z</dcterms:created>
  <dcterms:modified xsi:type="dcterms:W3CDTF">2015-03-09T14:33:14Z</dcterms:modified>
  <cp:category/>
  <cp:version/>
  <cp:contentType/>
  <cp:contentStatus/>
</cp:coreProperties>
</file>